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xr:revisionPtr revIDLastSave="0" documentId="13_ncr:1_{ABD975C5-D421-42BF-8670-04330CBF56E5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3" i="31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<sst xmlns="http://schemas.openxmlformats.org/spreadsheetml/2006/main" count="299" uniqueCount="189">
  <si>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</si>
  <si>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</si>
  <si>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</si>
  <si>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</si>
  <si>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</si>
  <si>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</si>
  <si>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</si>
  <si>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</si>
  <si>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</si>
  <si>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</si>
  <si>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</si>
  <si>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</si>
  <si>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</si>
  <si>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</si>
  <si>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</si>
  <si>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</si>
  <si>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</si>
  <si>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</si>
  <si>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</si>
  <si>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</si>
  <si>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</si>
  <si>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</si>
  <si>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</si>
  <si>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</si>
  <si>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</si>
  <si>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</si>
  <si>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</si>
  <si>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</si>
  <si>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</si>
  <si>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</si>
  <si>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</si>
  <si>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</si>
  <si>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</si>
  <si>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</si>
  <si>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</si>
  <si>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</si>
  <si>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</si>
  <si>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</si>
  <si>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</si>
  <si>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</si>
  <si>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</si>
  <si>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</si>
  <si>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</si>
  <si>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</si>
  <si>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</si>
  <si>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</si>
  <si>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</si>
  <si>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</si>
  <si>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</si>
  <si>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</si>
  <si>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</si>
  <si>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</si>
  <si>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</si>
  <si>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</si>
  <si>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</si>
  <si>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</si>
  <si>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</si>
  <si>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</si>
  <si>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</si>
  <si>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</si>
  <si>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</si>
  <si>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</si>
  <si>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</si>
  <si>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</si>
  <si>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</si>
  <si>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</si>
  <si>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</si>
  <si>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</si>
  <si>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</si>
  <si>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</si>
  <si>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</si>
  <si>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</si>
  <si>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</si>
  <si>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</si>
  <si>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</si>
  <si>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</si>
  <si>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</si>
  <si>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</si>
  <si>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</si>
  <si>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</si>
  <si>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</si>
  <si>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</si>
  <si>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</si>
  <si>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</si>
  <si>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</si>
  <si>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</si>
  <si>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</si>
  <si>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</si>
  <si>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</si>
  <si>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</si>
  <si>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</si>
  <si>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</si>
  <si>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</si>
  <si>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</si>
  <si>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</si>
  <si>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</si>
  <si>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</si>
  <si>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</si>
  <si>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</si>
  <si>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</si>
  <si>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</si>
  <si>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</si>
  <si>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</si>
  <si>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</si>
  <si>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</si>
  <si>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</si>
  <si>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</si>
  <si>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</si>
  <si>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</si>
  <si>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</si>
  <si>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</si>
  <si>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</si>
  <si>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</si>
  <si>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</si>
  <si>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</si>
  <si>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</si>
  <si>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</si>
  <si>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</si>
  <si>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</si>
  <si>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</si>
  <si>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</si>
  <si>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</si>
  <si>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</si>
  <si>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</si>
  <si>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</si>
  <si>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</si>
  <si>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</si>
  <si>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</si>
  <si>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</si>
  <si>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</si>
  <si>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</si>
  <si>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</si>
  <si>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</si>
  <si>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</si>
  <si>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</si>
  <si>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</si>
  <si>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</si>
  <si>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</si>
  <si>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</si>
  <si>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</si>
  <si>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</si>
  <si>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</si>
  <si>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</si>
  <si>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2025.12.31</t>
    <phoneticPr fontId="6" type="noConversion"/>
  </si>
  <si>
    <t>양지동유스센터</t>
    <phoneticPr fontId="6" type="noConversion"/>
  </si>
  <si>
    <t>양지유스센터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</si>
  <si>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</si>
  <si>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</si>
  <si>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</si>
  <si>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</si>
  <si>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</si>
  <si>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</si>
  <si>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</si>
  <si>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</si>
  <si>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</si>
  <si>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</si>
  <si>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</si>
  <si>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</si>
  <si>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</si>
  <si>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</si>
  <si>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</si>
  <si>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2025.05.31.</t>
    <phoneticPr fontId="6" type="noConversion"/>
  </si>
  <si>
    <t>2025.06.02.</t>
    <phoneticPr fontId="6" type="noConversion"/>
  </si>
  <si>
    <t>2025.06.04.</t>
    <phoneticPr fontId="6" type="noConversion"/>
  </si>
  <si>
    <t>해당사항 없음</t>
    <phoneticPr fontId="6" type="noConversion"/>
  </si>
  <si>
    <t>6월</t>
    <phoneticPr fontId="6" type="noConversion"/>
  </si>
  <si>
    <t>2025년</t>
    <phoneticPr fontId="6" type="noConversion"/>
  </si>
  <si>
    <t>6월</t>
    <phoneticPr fontId="6" type="noConversion"/>
  </si>
  <si>
    <t>수련관 다목적실 공사</t>
    <phoneticPr fontId="6" type="noConversion"/>
  </si>
  <si>
    <t>전기공사</t>
    <phoneticPr fontId="6" type="noConversion"/>
  </si>
  <si>
    <t>안전올패스 프로그램 계약</t>
    <phoneticPr fontId="6" type="noConversion"/>
  </si>
  <si>
    <t>수의계약</t>
    <phoneticPr fontId="6" type="noConversion"/>
  </si>
  <si>
    <t>건축</t>
  </si>
  <si>
    <t>전기</t>
  </si>
  <si>
    <t>수의</t>
  </si>
  <si>
    <t>일반</t>
  </si>
  <si>
    <t>양지유스센터</t>
    <phoneticPr fontId="6" type="noConversion"/>
  </si>
  <si>
    <t>정승원</t>
    <phoneticPr fontId="6" type="noConversion"/>
  </si>
  <si>
    <t>031-729-9955</t>
    <phoneticPr fontId="6" type="noConversion"/>
  </si>
  <si>
    <t>박주선</t>
    <phoneticPr fontId="6" type="noConversion"/>
  </si>
  <si>
    <t>031-729-9953</t>
    <phoneticPr fontId="6" type="noConversion"/>
  </si>
  <si>
    <t>청소 위생용품(손세정제) 구입</t>
    <phoneticPr fontId="6" type="noConversion"/>
  </si>
  <si>
    <t>수의단가</t>
    <phoneticPr fontId="6" type="noConversion"/>
  </si>
  <si>
    <t>500ML</t>
    <phoneticPr fontId="6" type="noConversion"/>
  </si>
  <si>
    <t>개</t>
    <phoneticPr fontId="6" type="noConversion"/>
  </si>
  <si>
    <t>양지유스센터</t>
    <phoneticPr fontId="6" type="noConversion"/>
  </si>
  <si>
    <t>황현미</t>
    <phoneticPr fontId="6" type="noConversion"/>
  </si>
  <si>
    <t>031-729-9952</t>
    <phoneticPr fontId="6" type="noConversion"/>
  </si>
  <si>
    <t>-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</si>
</sst>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0" fontId="0" fillId="0" borderId="29" xfId="0" applyFont="1" applyFill="1" applyBorder="1" applyAlignment="1">
      <alignment horizontal="center" vertical="center"/>
    </xf>
    <xf numFmtId="41" fontId="0" fillId="0" borderId="2" xfId="1" applyFont="1" applyFill="1" applyBorder="1" applyAlignment="1" applyProtection="1">
      <alignment horizontal="right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 vertical="center"/>
    </xf>
    <xf numFmtId="178" fontId="20" fillId="0" borderId="1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47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0" fillId="0" borderId="48" xfId="0" applyNumberFormat="1" applyFont="1" applyFill="1" applyBorder="1" applyAlignment="1" applyProtection="1">
      <alignment horizontal="center" vertical="center" shrinkToFit="1"/>
    </xf>
    <xf numFmtId="0" fontId="0" fillId="0" borderId="49" xfId="0" applyNumberFormat="1" applyFont="1" applyFill="1" applyBorder="1" applyAlignment="1" applyProtection="1">
      <alignment shrinkToFit="1"/>
    </xf>
    <xf numFmtId="0" fontId="0" fillId="0" borderId="45" xfId="0" applyNumberFormat="1" applyFont="1" applyFill="1" applyBorder="1" applyAlignment="1" applyProtection="1">
      <alignment horizontal="center" vertical="center" shrinkToFit="1"/>
    </xf>
    <xf numFmtId="0" fontId="0" fillId="0" borderId="46" xfId="0" applyNumberFormat="1" applyFont="1" applyFill="1" applyBorder="1" applyAlignment="1" applyProtection="1">
      <alignment horizontal="center" vertical="center"/>
    </xf>
    <xf numFmtId="41" fontId="0" fillId="0" borderId="46" xfId="1" applyFont="1" applyFill="1" applyBorder="1" applyAlignment="1" applyProtection="1">
      <alignment horizontal="right" vertical="center"/>
    </xf>
    <xf numFmtId="0" fontId="0" fillId="0" borderId="47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59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58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4" fillId="2" borderId="6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shrinkToFit="1"/>
    </xf>
    <xf numFmtId="0" fontId="24" fillId="2" borderId="61" xfId="0" applyFont="1" applyFill="1" applyBorder="1" applyAlignment="1">
      <alignment horizontal="center" vertical="center" shrinkToFit="1"/>
    </xf>
    <xf numFmtId="0" fontId="25" fillId="0" borderId="62" xfId="0" applyFont="1" applyBorder="1" applyAlignment="1">
      <alignment horizontal="center" vertical="center" shrinkToFit="1"/>
    </xf>
    <xf numFmtId="0" fontId="24" fillId="2" borderId="40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176" fontId="0" fillId="4" borderId="23" xfId="0" applyNumberFormat="1" applyFont="1" applyFill="1" applyBorder="1" applyAlignment="1" applyProtection="1">
      <alignment horizontal="center" vertical="center"/>
    </xf>
    <xf numFmtId="177" fontId="0" fillId="0" borderId="24" xfId="0" applyNumberFormat="1" applyFont="1" applyFill="1" applyBorder="1" applyAlignment="1">
      <alignment horizontal="center" vertical="center" shrinkToFit="1"/>
    </xf>
    <xf numFmtId="41" fontId="0" fillId="0" borderId="24" xfId="1" applyFont="1" applyFill="1" applyBorder="1" applyAlignment="1">
      <alignment horizontal="right" vertical="center"/>
    </xf>
    <xf numFmtId="41" fontId="0" fillId="4" borderId="24" xfId="1" applyFont="1" applyFill="1" applyBorder="1" applyAlignment="1">
      <alignment horizontal="right" vertical="center"/>
    </xf>
    <xf numFmtId="41" fontId="0" fillId="0" borderId="24" xfId="1" applyFont="1" applyFill="1" applyBorder="1" applyAlignment="1">
      <alignment horizontal="center" vertical="center"/>
    </xf>
    <xf numFmtId="183" fontId="0" fillId="0" borderId="51" xfId="0" applyNumberFormat="1" applyFont="1" applyFill="1" applyBorder="1" applyAlignment="1">
      <alignment horizontal="center" vertical="center" wrapText="1"/>
    </xf>
    <xf numFmtId="176" fontId="0" fillId="4" borderId="48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83" fontId="0" fillId="0" borderId="49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right" vertical="center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49" fontId="28" fillId="2" borderId="22" xfId="0" applyNumberFormat="1" applyFont="1" applyFill="1" applyBorder="1" applyAlignment="1" applyProtection="1">
      <alignment horizontal="center" vertical="center"/>
    </xf>
    <xf numFmtId="177" fontId="20" fillId="0" borderId="23" xfId="0" applyNumberFormat="1" applyFont="1" applyFill="1" applyBorder="1" applyAlignment="1">
      <alignment horizontal="center" vertical="center" shrinkToFit="1"/>
    </xf>
    <xf numFmtId="177" fontId="20" fillId="0" borderId="24" xfId="0" applyNumberFormat="1" applyFont="1" applyFill="1" applyBorder="1" applyAlignment="1">
      <alignment horizontal="center" vertical="center" shrinkToFit="1"/>
    </xf>
    <xf numFmtId="41" fontId="20" fillId="0" borderId="24" xfId="1" applyFont="1" applyFill="1" applyBorder="1" applyAlignment="1">
      <alignment horizontal="right" vertical="center" shrinkToFit="1"/>
    </xf>
    <xf numFmtId="177" fontId="20" fillId="0" borderId="12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 shrinkToFit="1"/>
    </xf>
    <xf numFmtId="183" fontId="20" fillId="4" borderId="25" xfId="0" applyNumberFormat="1" applyFont="1" applyFill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 shrinkToFit="1"/>
    </xf>
    <xf numFmtId="178" fontId="20" fillId="0" borderId="46" xfId="0" applyNumberFormat="1" applyFont="1" applyFill="1" applyBorder="1" applyAlignment="1">
      <alignment horizontal="center" vertical="center" shrinkToFit="1"/>
    </xf>
    <xf numFmtId="177" fontId="20" fillId="0" borderId="50" xfId="0" applyNumberFormat="1" applyFont="1" applyFill="1" applyBorder="1" applyAlignment="1">
      <alignment horizontal="center" vertical="center" shrinkToFit="1"/>
    </xf>
    <xf numFmtId="177" fontId="0" fillId="0" borderId="50" xfId="0" applyNumberFormat="1" applyFont="1" applyFill="1" applyBorder="1" applyAlignment="1">
      <alignment horizontal="center" vertical="center" shrinkToFit="1"/>
    </xf>
    <xf numFmtId="0" fontId="32" fillId="2" borderId="42" xfId="0" applyNumberFormat="1" applyFont="1" applyFill="1" applyBorder="1" applyAlignment="1" applyProtection="1">
      <alignment horizontal="center" vertical="center"/>
    </xf>
    <xf numFmtId="49" fontId="32" fillId="2" borderId="43" xfId="0" applyNumberFormat="1" applyFont="1" applyFill="1" applyBorder="1" applyAlignment="1" applyProtection="1">
      <alignment horizontal="center" vertical="center"/>
    </xf>
    <xf numFmtId="176" fontId="20" fillId="4" borderId="45" xfId="0" applyNumberFormat="1" applyFont="1" applyFill="1" applyBorder="1" applyAlignment="1" applyProtection="1">
      <alignment horizontal="center" vertical="center"/>
    </xf>
    <xf numFmtId="0" fontId="0" fillId="0" borderId="46" xfId="0" applyFont="1" applyBorder="1" applyAlignment="1">
      <alignment horizontal="center" vertical="center" wrapText="1"/>
    </xf>
    <xf numFmtId="0" fontId="21" fillId="0" borderId="46" xfId="0" applyFont="1" applyBorder="1" applyAlignment="1" applyProtection="1">
      <alignment horizontal="center" vertical="center" wrapText="1"/>
    </xf>
    <xf numFmtId="0" fontId="33" fillId="0" borderId="46" xfId="0" applyFont="1" applyBorder="1" applyAlignment="1" applyProtection="1">
      <alignment horizontal="center" vertical="center" shrinkToFit="1"/>
    </xf>
    <xf numFmtId="0" fontId="34" fillId="0" borderId="46" xfId="0" applyFont="1" applyBorder="1" applyAlignment="1" applyProtection="1">
      <alignment horizontal="center" vertical="center" shrinkToFit="1"/>
    </xf>
    <xf numFmtId="4" fontId="34" fillId="0" borderId="46" xfId="0" applyNumberFormat="1" applyFont="1" applyFill="1" applyBorder="1" applyAlignment="1" applyProtection="1">
      <alignment horizontal="center" vertical="center" shrinkToFit="1"/>
    </xf>
    <xf numFmtId="180" fontId="34" fillId="0" borderId="46" xfId="0" applyNumberFormat="1" applyFont="1" applyFill="1" applyBorder="1" applyAlignment="1" applyProtection="1">
      <alignment horizontal="center" vertical="center" shrinkToFit="1"/>
    </xf>
    <xf numFmtId="0" fontId="34" fillId="0" borderId="46" xfId="0" quotePrefix="1" applyNumberFormat="1" applyFont="1" applyFill="1" applyBorder="1" applyAlignment="1" applyProtection="1">
      <alignment horizontal="center" vertical="center" shrinkToFit="1"/>
    </xf>
    <xf numFmtId="0" fontId="34" fillId="0" borderId="47" xfId="0" applyNumberFormat="1" applyFont="1" applyFill="1" applyBorder="1" applyAlignment="1" applyProtection="1">
      <alignment horizontal="center" vertical="center" wrapText="1" shrinkToFit="1"/>
    </xf>
    <xf numFmtId="49" fontId="32" fillId="2" borderId="44" xfId="0" applyNumberFormat="1" applyFont="1" applyFill="1" applyBorder="1" applyAlignment="1" applyProtection="1">
      <alignment horizontal="center" vertical="center"/>
    </xf>
    <xf numFmtId="0" fontId="28" fillId="2" borderId="42" xfId="0" applyNumberFormat="1" applyFont="1" applyFill="1" applyBorder="1" applyAlignment="1" applyProtection="1">
      <alignment horizontal="center" vertical="center"/>
    </xf>
    <xf numFmtId="49" fontId="28" fillId="2" borderId="43" xfId="0" applyNumberFormat="1" applyFont="1" applyFill="1" applyBorder="1" applyAlignment="1" applyProtection="1">
      <alignment horizontal="center" vertical="center"/>
    </xf>
    <xf numFmtId="49" fontId="28" fillId="2" borderId="44" xfId="0" applyNumberFormat="1" applyFont="1" applyFill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 wrapText="1"/>
    </xf>
    <xf numFmtId="182" fontId="35" fillId="0" borderId="46" xfId="0" applyNumberFormat="1" applyFont="1" applyBorder="1" applyAlignment="1" applyProtection="1">
      <alignment horizontal="center" vertical="center" wrapText="1"/>
    </xf>
    <xf numFmtId="0" fontId="35" fillId="0" borderId="46" xfId="0" applyFont="1" applyBorder="1" applyAlignment="1" applyProtection="1">
      <alignment horizontal="center" vertical="center"/>
    </xf>
    <xf numFmtId="177" fontId="0" fillId="0" borderId="46" xfId="0" applyNumberFormat="1" applyFont="1" applyBorder="1" applyAlignment="1" applyProtection="1">
      <alignment horizontal="center" vertical="center"/>
    </xf>
    <xf numFmtId="0" fontId="0" fillId="0" borderId="46" xfId="0" applyFont="1" applyBorder="1" applyAlignment="1" applyProtection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shrinkToFit="1"/>
    </xf>
    <xf numFmtId="38" fontId="36" fillId="4" borderId="50" xfId="2" applyNumberFormat="1" applyFont="1" applyFill="1" applyBorder="1" applyAlignment="1">
      <alignment horizontal="center" vertical="center" shrinkToFit="1"/>
    </xf>
    <xf numFmtId="41" fontId="36" fillId="4" borderId="50" xfId="1" quotePrefix="1" applyFont="1" applyFill="1" applyBorder="1" applyAlignment="1">
      <alignment horizontal="center" vertical="center" shrinkToFit="1"/>
    </xf>
    <xf numFmtId="0" fontId="36" fillId="4" borderId="50" xfId="0" applyFont="1" applyFill="1" applyBorder="1" applyAlignment="1">
      <alignment horizontal="center" vertical="center" shrinkToFit="1"/>
    </xf>
    <xf numFmtId="41" fontId="36" fillId="4" borderId="50" xfId="178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/>
    </xf>
    <xf numFmtId="176" fontId="0" fillId="0" borderId="66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4" borderId="45" xfId="0" applyNumberFormat="1" applyFont="1" applyFill="1" applyBorder="1" applyAlignment="1" applyProtection="1">
      <alignment horizontal="center" vertical="center"/>
    </xf>
    <xf numFmtId="176" fontId="0" fillId="0" borderId="46" xfId="0" applyNumberFormat="1" applyFont="1" applyFill="1" applyBorder="1" applyAlignment="1" applyProtection="1">
      <alignment horizontal="center"/>
    </xf>
    <xf numFmtId="176" fontId="0" fillId="0" borderId="46" xfId="0" applyNumberFormat="1" applyFont="1" applyFill="1" applyBorder="1" applyAlignment="1" applyProtection="1">
      <alignment horizontal="center" vertical="center"/>
    </xf>
    <xf numFmtId="176" fontId="0" fillId="0" borderId="46" xfId="0" applyNumberFormat="1" applyFont="1" applyFill="1" applyBorder="1" applyAlignment="1" applyProtection="1"/>
    <xf numFmtId="41" fontId="0" fillId="0" borderId="46" xfId="1" applyFont="1" applyFill="1" applyBorder="1" applyAlignment="1">
      <alignment horizontal="center" vertical="center"/>
    </xf>
    <xf numFmtId="176" fontId="0" fillId="0" borderId="50" xfId="0" applyNumberFormat="1" applyFont="1" applyFill="1" applyBorder="1" applyAlignment="1" applyProtection="1">
      <alignment horizontal="right" vertical="center"/>
    </xf>
    <xf numFmtId="183" fontId="0" fillId="0" borderId="47" xfId="0" applyNumberFormat="1" applyFont="1" applyFill="1" applyBorder="1" applyAlignment="1">
      <alignment horizontal="center" vertical="center" wrapText="1"/>
    </xf>
    <xf numFmtId="179" fontId="29" fillId="3" borderId="27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shrinkToFit="1"/>
    </xf>
    <xf numFmtId="41" fontId="0" fillId="0" borderId="29" xfId="1" applyFont="1" applyFill="1" applyBorder="1" applyAlignment="1">
      <alignment horizontal="center" vertical="center" wrapText="1"/>
    </xf>
    <xf numFmtId="184" fontId="0" fillId="0" borderId="29" xfId="0" applyNumberFormat="1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181" fontId="0" fillId="0" borderId="68" xfId="0" applyNumberFormat="1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41" fontId="0" fillId="0" borderId="68" xfId="1" applyFont="1" applyBorder="1" applyAlignment="1">
      <alignment horizontal="right" vertical="center"/>
    </xf>
    <xf numFmtId="38" fontId="0" fillId="0" borderId="68" xfId="4" applyNumberFormat="1" applyFont="1" applyBorder="1" applyAlignment="1">
      <alignment horizontal="right" vertical="center"/>
    </xf>
    <xf numFmtId="176" fontId="0" fillId="0" borderId="68" xfId="4" applyNumberFormat="1" applyFont="1" applyBorder="1" applyAlignment="1">
      <alignment horizontal="right" vertical="center"/>
    </xf>
    <xf numFmtId="0" fontId="0" fillId="0" borderId="68" xfId="0" applyFont="1" applyBorder="1" applyAlignment="1">
      <alignment horizontal="center" vertical="center" shrinkToFit="1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181" fontId="0" fillId="0" borderId="71" xfId="0" applyNumberFormat="1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 shrinkToFit="1"/>
    </xf>
    <xf numFmtId="0" fontId="0" fillId="0" borderId="71" xfId="0" applyFont="1" applyFill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41" fontId="0" fillId="0" borderId="71" xfId="1" applyFont="1" applyBorder="1" applyAlignment="1">
      <alignment horizontal="right" vertical="center"/>
    </xf>
    <xf numFmtId="38" fontId="0" fillId="0" borderId="71" xfId="4" applyNumberFormat="1" applyFont="1" applyBorder="1" applyAlignment="1">
      <alignment horizontal="right" vertical="center"/>
    </xf>
    <xf numFmtId="176" fontId="0" fillId="0" borderId="71" xfId="4" applyNumberFormat="1" applyFont="1" applyBorder="1" applyAlignment="1">
      <alignment horizontal="right" vertical="center"/>
    </xf>
    <xf numFmtId="0" fontId="0" fillId="0" borderId="71" xfId="0" applyFont="1" applyBorder="1" applyAlignment="1">
      <alignment horizontal="center" vertical="center" shrinkToFit="1"/>
    </xf>
    <xf numFmtId="0" fontId="0" fillId="0" borderId="72" xfId="0" applyFont="1" applyBorder="1" applyAlignment="1">
      <alignment horizontal="center" vertical="center"/>
    </xf>
    <xf numFmtId="0" fontId="0" fillId="0" borderId="50" xfId="0" quotePrefix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65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4" fontId="26" fillId="0" borderId="7" xfId="0" applyNumberFormat="1" applyFont="1" applyFill="1" applyBorder="1" applyAlignment="1">
      <alignment horizontal="center" vertical="center" wrapText="1"/>
    </xf>
    <xf numFmtId="14" fontId="26" fillId="0" borderId="8" xfId="0" applyNumberFormat="1" applyFont="1" applyFill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9" fontId="26" fillId="0" borderId="16" xfId="0" applyNumberFormat="1" applyFont="1" applyBorder="1" applyAlignment="1">
      <alignment horizontal="center" vertical="center" wrapText="1"/>
    </xf>
    <xf numFmtId="9" fontId="26" fillId="0" borderId="38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11" xfId="0" applyNumberFormat="1" applyFont="1" applyFill="1" applyBorder="1" applyAlignment="1" applyProtection="1">
      <alignment horizontal="center" vertical="center" wrapText="1"/>
    </xf>
    <xf numFmtId="49" fontId="28" fillId="2" borderId="12" xfId="0" applyNumberFormat="1" applyFont="1" applyFill="1" applyBorder="1" applyAlignment="1" applyProtection="1">
      <alignment horizontal="center" vertical="center"/>
    </xf>
    <xf numFmtId="49" fontId="28" fillId="2" borderId="11" xfId="0" applyNumberFormat="1" applyFont="1" applyFill="1" applyBorder="1" applyAlignment="1" applyProtection="1">
      <alignment horizontal="center" vertical="center"/>
    </xf>
    <xf numFmtId="0" fontId="28" fillId="2" borderId="11" xfId="0" applyNumberFormat="1" applyFont="1" applyFill="1" applyBorder="1" applyAlignment="1" applyProtection="1">
      <alignment horizontal="center" vertical="center"/>
    </xf>
    <xf numFmtId="0" fontId="28" fillId="2" borderId="12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D17" sqref="D17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12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10.21875" style="4" customWidth="1"/>
    <col min="13" max="16384" width="8.88671875" style="8"/>
  </cols>
  <sheetData>
    <row r="1" spans="1:12" ht="24.95" customHeight="1">
      <c r="A1" s="180" t="s">
        <v>24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24.95" customHeight="1" thickBot="1">
      <c r="A2" s="181" t="s">
        <v>144</v>
      </c>
      <c r="B2" s="181"/>
      <c r="C2" s="181"/>
      <c r="D2" s="11"/>
      <c r="E2" s="11"/>
      <c r="F2" s="11"/>
      <c r="G2" s="11"/>
      <c r="H2" s="6"/>
      <c r="I2" s="11"/>
      <c r="J2" s="11"/>
      <c r="K2" s="182" t="s">
        <v>151</v>
      </c>
      <c r="L2" s="182"/>
    </row>
    <row r="3" spans="1:12" ht="24.95" customHeight="1" thickBot="1">
      <c r="A3" s="131" t="s">
        <v>25</v>
      </c>
      <c r="B3" s="132" t="s">
        <v>26</v>
      </c>
      <c r="C3" s="132" t="s">
        <v>27</v>
      </c>
      <c r="D3" s="132" t="s">
        <v>28</v>
      </c>
      <c r="E3" s="132" t="s">
        <v>29</v>
      </c>
      <c r="F3" s="132" t="s">
        <v>30</v>
      </c>
      <c r="G3" s="132" t="s">
        <v>23</v>
      </c>
      <c r="H3" s="132" t="s">
        <v>150</v>
      </c>
      <c r="I3" s="133" t="s">
        <v>31</v>
      </c>
      <c r="J3" s="133" t="s">
        <v>32</v>
      </c>
      <c r="K3" s="133" t="s">
        <v>33</v>
      </c>
      <c r="L3" s="134" t="s">
        <v>34</v>
      </c>
    </row>
    <row r="4" spans="1:12" ht="21.75" customHeight="1" thickTop="1" thickBot="1">
      <c r="A4" s="135" t="s">
        <v>121</v>
      </c>
      <c r="B4" s="136" t="s">
        <v>165</v>
      </c>
      <c r="C4" s="137" t="s">
        <v>181</v>
      </c>
      <c r="D4" s="179" t="s">
        <v>182</v>
      </c>
      <c r="E4" s="138" t="s">
        <v>183</v>
      </c>
      <c r="F4" s="139">
        <v>40</v>
      </c>
      <c r="G4" s="140" t="s">
        <v>184</v>
      </c>
      <c r="H4" s="141">
        <v>275000</v>
      </c>
      <c r="I4" s="140" t="s">
        <v>185</v>
      </c>
      <c r="J4" s="140" t="s">
        <v>186</v>
      </c>
      <c r="K4" s="140" t="s">
        <v>187</v>
      </c>
      <c r="L4" s="142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C28" sqref="C28:C29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5" width="9.5546875" style="2" customWidth="1"/>
    <col min="6" max="6" width="12.5546875" style="2" customWidth="1"/>
    <col min="7" max="7" width="9.5546875" style="2" customWidth="1"/>
    <col min="8" max="8" width="13.109375" style="2" bestFit="1" customWidth="1"/>
    <col min="9" max="9" width="16.109375" style="3" customWidth="1"/>
    <col min="10" max="16384" width="8.88671875" style="8"/>
  </cols>
  <sheetData>
    <row r="1" spans="1:9" ht="24.95" customHeight="1">
      <c r="A1" s="183" t="s">
        <v>107</v>
      </c>
      <c r="B1" s="183"/>
      <c r="C1" s="183"/>
      <c r="D1" s="183"/>
      <c r="E1" s="183"/>
      <c r="F1" s="183"/>
      <c r="G1" s="183"/>
      <c r="H1" s="183"/>
      <c r="I1" s="183"/>
    </row>
    <row r="2" spans="1:9" ht="24.95" customHeight="1">
      <c r="A2" s="222"/>
      <c r="B2" s="222"/>
      <c r="C2" s="76"/>
      <c r="D2" s="76"/>
      <c r="E2" s="76"/>
      <c r="F2" s="76"/>
      <c r="G2" s="76"/>
      <c r="H2" s="76"/>
      <c r="I2" s="77" t="s">
        <v>106</v>
      </c>
    </row>
    <row r="3" spans="1:9" ht="26.25" customHeight="1">
      <c r="A3" s="228" t="s">
        <v>51</v>
      </c>
      <c r="B3" s="227" t="s">
        <v>52</v>
      </c>
      <c r="C3" s="227" t="s">
        <v>105</v>
      </c>
      <c r="D3" s="227" t="s">
        <v>104</v>
      </c>
      <c r="E3" s="223" t="s">
        <v>103</v>
      </c>
      <c r="F3" s="224"/>
      <c r="G3" s="223" t="s">
        <v>102</v>
      </c>
      <c r="H3" s="224"/>
      <c r="I3" s="225" t="s">
        <v>157</v>
      </c>
    </row>
    <row r="4" spans="1:9" ht="28.5" customHeight="1">
      <c r="A4" s="229"/>
      <c r="B4" s="226"/>
      <c r="C4" s="226"/>
      <c r="D4" s="226"/>
      <c r="E4" s="71" t="s">
        <v>88</v>
      </c>
      <c r="F4" s="71" t="s">
        <v>101</v>
      </c>
      <c r="G4" s="71" t="s">
        <v>100</v>
      </c>
      <c r="H4" s="71" t="s">
        <v>99</v>
      </c>
      <c r="I4" s="226"/>
    </row>
    <row r="5" spans="1:9" ht="18.75" customHeight="1">
      <c r="A5" s="72" t="s">
        <v>145</v>
      </c>
      <c r="B5" s="73" t="s">
        <v>98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E17" sqref="E17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80" t="s">
        <v>36</v>
      </c>
      <c r="B1" s="180"/>
      <c r="C1" s="180"/>
      <c r="D1" s="180"/>
      <c r="E1" s="180"/>
      <c r="F1" s="180"/>
      <c r="G1" s="180"/>
      <c r="H1" s="180"/>
      <c r="I1" s="180"/>
    </row>
    <row r="2" spans="1:12" ht="24.95" customHeight="1" thickBot="1">
      <c r="A2" s="181" t="s">
        <v>144</v>
      </c>
      <c r="B2" s="181"/>
      <c r="C2" s="181"/>
      <c r="D2" s="30"/>
      <c r="E2" s="30"/>
      <c r="F2" s="30"/>
      <c r="G2" s="30"/>
      <c r="H2" s="6"/>
      <c r="I2" s="47" t="s">
        <v>151</v>
      </c>
      <c r="J2" s="30"/>
      <c r="K2" s="30"/>
      <c r="L2" s="30"/>
    </row>
    <row r="3" spans="1:12" ht="24.95" customHeight="1" thickBot="1">
      <c r="A3" s="125" t="s">
        <v>37</v>
      </c>
      <c r="B3" s="126" t="s">
        <v>38</v>
      </c>
      <c r="C3" s="127" t="s">
        <v>39</v>
      </c>
      <c r="D3" s="127" t="s">
        <v>28</v>
      </c>
      <c r="E3" s="152" t="s">
        <v>152</v>
      </c>
      <c r="F3" s="127" t="s">
        <v>40</v>
      </c>
      <c r="G3" s="127" t="s">
        <v>41</v>
      </c>
      <c r="H3" s="127" t="s">
        <v>42</v>
      </c>
      <c r="I3" s="128" t="s">
        <v>43</v>
      </c>
    </row>
    <row r="4" spans="1:12" ht="21.75" customHeight="1" thickTop="1" thickBot="1">
      <c r="A4" s="153" t="s">
        <v>121</v>
      </c>
      <c r="B4" s="154" t="s">
        <v>165</v>
      </c>
      <c r="C4" s="155" t="s">
        <v>170</v>
      </c>
      <c r="D4" s="27" t="s">
        <v>171</v>
      </c>
      <c r="E4" s="156">
        <v>6908000</v>
      </c>
      <c r="F4" s="157" t="s">
        <v>176</v>
      </c>
      <c r="G4" s="27" t="s">
        <v>179</v>
      </c>
      <c r="H4" s="27" t="s">
        <v>180</v>
      </c>
      <c r="I4" s="158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selection activeCell="I29" sqref="I29"/>
    </sheetView>
  </sheetViews>
  <sheetFormatPr defaultRowHeight="13.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10.44140625" style="4" customWidth="1"/>
    <col min="11" max="11" width="6.88671875" style="5" bestFit="1" customWidth="1"/>
    <col min="12" max="12" width="11.33203125" style="4" bestFit="1" customWidth="1"/>
    <col min="13" max="16384" width="8.88671875" style="8"/>
  </cols>
  <sheetData>
    <row r="1" spans="1:13" ht="24.95" customHeight="1">
      <c r="A1" s="180" t="s">
        <v>44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4.95" customHeight="1" thickBot="1">
      <c r="A2" s="181" t="s">
        <v>144</v>
      </c>
      <c r="B2" s="181"/>
      <c r="C2" s="181"/>
      <c r="D2" s="30"/>
      <c r="E2" s="30"/>
      <c r="F2" s="30"/>
      <c r="G2" s="30"/>
      <c r="H2" s="6"/>
      <c r="I2" s="30"/>
      <c r="J2" s="30"/>
      <c r="K2" s="30"/>
      <c r="L2" s="30"/>
      <c r="M2" s="129" t="s">
        <v>151</v>
      </c>
    </row>
    <row r="3" spans="1:13" ht="24.95" customHeight="1" thickBot="1">
      <c r="A3" s="125" t="s">
        <v>25</v>
      </c>
      <c r="B3" s="126" t="s">
        <v>45</v>
      </c>
      <c r="C3" s="127" t="s">
        <v>46</v>
      </c>
      <c r="D3" s="127" t="s">
        <v>47</v>
      </c>
      <c r="E3" s="127" t="s">
        <v>28</v>
      </c>
      <c r="F3" s="126" t="s">
        <v>153</v>
      </c>
      <c r="G3" s="126" t="s">
        <v>154</v>
      </c>
      <c r="H3" s="126" t="s">
        <v>155</v>
      </c>
      <c r="I3" s="126" t="s">
        <v>156</v>
      </c>
      <c r="J3" s="127" t="s">
        <v>40</v>
      </c>
      <c r="K3" s="127" t="s">
        <v>48</v>
      </c>
      <c r="L3" s="127" t="s">
        <v>42</v>
      </c>
      <c r="M3" s="128" t="s">
        <v>34</v>
      </c>
    </row>
    <row r="4" spans="1:13" ht="22.5" customHeight="1" thickTop="1">
      <c r="A4" s="169" t="s">
        <v>146</v>
      </c>
      <c r="B4" s="170" t="s">
        <v>165</v>
      </c>
      <c r="C4" s="171" t="s">
        <v>168</v>
      </c>
      <c r="D4" s="172" t="s">
        <v>172</v>
      </c>
      <c r="E4" s="173" t="s">
        <v>175</v>
      </c>
      <c r="F4" s="174">
        <v>50000000</v>
      </c>
      <c r="G4" s="175" t="s">
        <v>188</v>
      </c>
      <c r="H4" s="175" t="s">
        <v>188</v>
      </c>
      <c r="I4" s="176">
        <v>50000000</v>
      </c>
      <c r="J4" s="173" t="s">
        <v>176</v>
      </c>
      <c r="K4" s="173" t="s">
        <v>177</v>
      </c>
      <c r="L4" s="177" t="s">
        <v>178</v>
      </c>
      <c r="M4" s="178"/>
    </row>
    <row r="5" spans="1:13" ht="22.5" customHeight="1" thickBot="1">
      <c r="A5" s="159" t="s">
        <v>166</v>
      </c>
      <c r="B5" s="160" t="s">
        <v>167</v>
      </c>
      <c r="C5" s="161" t="s">
        <v>169</v>
      </c>
      <c r="D5" s="162" t="s">
        <v>173</v>
      </c>
      <c r="E5" s="163" t="s">
        <v>174</v>
      </c>
      <c r="F5" s="164">
        <v>5000000</v>
      </c>
      <c r="G5" s="165" t="s">
        <v>188</v>
      </c>
      <c r="H5" s="165" t="s">
        <v>188</v>
      </c>
      <c r="I5" s="166">
        <v>5000000</v>
      </c>
      <c r="J5" s="163" t="s">
        <v>176</v>
      </c>
      <c r="K5" s="163" t="s">
        <v>177</v>
      </c>
      <c r="L5" s="167" t="s">
        <v>178</v>
      </c>
      <c r="M5" s="168"/>
    </row>
    <row r="6" spans="1:13" ht="13.5" customHeight="1">
      <c r="C6" s="13"/>
      <c r="D6" s="13"/>
      <c r="E6" s="13"/>
      <c r="F6" s="13"/>
      <c r="G6" s="13"/>
      <c r="H6" s="13"/>
      <c r="I6" s="13"/>
      <c r="J6" s="13"/>
      <c r="K6" s="13"/>
    </row>
    <row r="7" spans="1:13" ht="13.5" customHeight="1">
      <c r="C7" s="13"/>
      <c r="D7" s="13"/>
      <c r="E7" s="13"/>
      <c r="F7" s="13"/>
      <c r="G7" s="13"/>
      <c r="H7" s="13"/>
      <c r="I7" s="13"/>
      <c r="J7" s="13"/>
      <c r="K7" s="13"/>
    </row>
    <row r="8" spans="1:13" ht="13.5" customHeight="1">
      <c r="C8" s="13"/>
      <c r="D8" s="13"/>
      <c r="E8" s="13"/>
      <c r="F8" s="13"/>
      <c r="G8" s="13"/>
      <c r="H8" s="13"/>
      <c r="I8" s="13"/>
      <c r="J8" s="13"/>
      <c r="K8" s="13"/>
    </row>
    <row r="9" spans="1:13" ht="13.5" customHeight="1">
      <c r="C9" s="13"/>
      <c r="D9" s="13"/>
      <c r="E9" s="13"/>
      <c r="F9" s="13"/>
      <c r="G9" s="13"/>
      <c r="H9" s="13"/>
      <c r="I9" s="13"/>
      <c r="J9" s="13"/>
      <c r="K9" s="13"/>
    </row>
    <row r="10" spans="1:13" ht="13.5" customHeight="1">
      <c r="C10" s="13"/>
      <c r="D10" s="13"/>
      <c r="E10" s="13"/>
      <c r="F10" s="13"/>
      <c r="G10" s="13"/>
      <c r="H10" s="13"/>
      <c r="I10" s="13"/>
      <c r="J10" s="13"/>
      <c r="K10" s="13"/>
    </row>
    <row r="11" spans="1:13" ht="13.5" customHeight="1">
      <c r="C11" s="13"/>
      <c r="D11" s="13"/>
      <c r="E11" s="13"/>
      <c r="F11" s="13"/>
      <c r="G11" s="13"/>
      <c r="H11" s="13"/>
      <c r="I11" s="13"/>
      <c r="J11" s="13"/>
      <c r="K11" s="13"/>
    </row>
    <row r="12" spans="1:13" ht="13.5" customHeight="1">
      <c r="C12" s="13"/>
      <c r="D12" s="13"/>
      <c r="E12" s="13"/>
      <c r="F12" s="13"/>
      <c r="G12" s="13"/>
      <c r="H12" s="13"/>
      <c r="I12" s="13"/>
      <c r="J12" s="13"/>
      <c r="K12" s="13"/>
    </row>
    <row r="13" spans="1:13" ht="13.5" customHeight="1">
      <c r="C13" s="13"/>
      <c r="D13" s="13"/>
      <c r="E13" s="13"/>
      <c r="F13" s="13"/>
      <c r="G13" s="13"/>
      <c r="H13" s="13"/>
      <c r="I13" s="13"/>
      <c r="J13" s="13"/>
      <c r="K13" s="13"/>
    </row>
    <row r="14" spans="1:13" ht="13.5" customHeight="1">
      <c r="C14" s="13"/>
      <c r="D14" s="13"/>
      <c r="E14" s="13"/>
      <c r="F14" s="13"/>
      <c r="G14" s="13"/>
      <c r="H14" s="13"/>
      <c r="I14" s="13"/>
      <c r="J14" s="13"/>
      <c r="K14" s="13"/>
    </row>
    <row r="15" spans="1:13" ht="13.5" customHeight="1">
      <c r="C15" s="13"/>
      <c r="D15" s="13"/>
      <c r="E15" s="13"/>
      <c r="F15" s="13"/>
      <c r="G15" s="13"/>
      <c r="H15" s="13"/>
      <c r="I15" s="13"/>
      <c r="J15" s="13"/>
      <c r="K15" s="13"/>
    </row>
    <row r="16" spans="1:13" ht="13.5" customHeight="1">
      <c r="C16" s="13"/>
      <c r="D16" s="13"/>
      <c r="E16" s="13"/>
      <c r="F16" s="13"/>
      <c r="G16" s="13"/>
      <c r="H16" s="13"/>
      <c r="I16" s="13"/>
      <c r="J16" s="13"/>
      <c r="K16" s="13"/>
    </row>
    <row r="17" spans="3:11" ht="13.5" customHeight="1">
      <c r="C17" s="13"/>
      <c r="D17" s="13"/>
      <c r="E17" s="13"/>
      <c r="F17" s="13"/>
      <c r="G17" s="13"/>
      <c r="H17" s="13"/>
      <c r="I17" s="13"/>
      <c r="J17" s="13"/>
      <c r="K17" s="13"/>
    </row>
    <row r="18" spans="3:11" ht="13.5" customHeight="1">
      <c r="C18" s="13"/>
      <c r="D18" s="13"/>
      <c r="E18" s="13"/>
      <c r="F18" s="13"/>
      <c r="G18" s="13"/>
      <c r="H18" s="13"/>
      <c r="I18" s="13"/>
      <c r="J18" s="13"/>
      <c r="K18" s="13"/>
    </row>
    <row r="19" spans="3:11" ht="13.5" customHeight="1">
      <c r="C19" s="13"/>
      <c r="D19" s="13"/>
      <c r="E19" s="13"/>
      <c r="F19" s="13"/>
      <c r="G19" s="13"/>
      <c r="H19" s="13"/>
      <c r="I19" s="13"/>
      <c r="J19" s="13"/>
      <c r="K19" s="13"/>
    </row>
    <row r="20" spans="3:11" ht="13.5" customHeight="1"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:D5" xr:uid="{00000000-0002-0000-0200-000000000000}">
      <formula1>"토건,토목,건축,전문,전기,통신,소방,기타"</formula1>
    </dataValidation>
    <dataValidation type="list" allowBlank="1" showInputMessage="1" showErrorMessage="1" sqref="E4:E5" xr:uid="{00000000-0002-0000-0200-000001000000}">
      <formula1>"대안,턴키,일반,PQ,수의,실적"</formula1>
    </dataValidation>
    <dataValidation type="textLength" operator="lessThanOrEqual" allowBlank="1" showInputMessage="1" showErrorMessage="1" sqref="J4:J5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I30" sqref="I30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4.95" customHeight="1" thickBot="1">
      <c r="A2" s="181" t="s">
        <v>145</v>
      </c>
      <c r="B2" s="181"/>
      <c r="C2" s="181"/>
      <c r="D2" s="32"/>
      <c r="E2" s="32"/>
      <c r="F2" s="34"/>
      <c r="G2" s="34"/>
      <c r="H2" s="34"/>
      <c r="I2" s="34"/>
      <c r="K2" s="130" t="s">
        <v>50</v>
      </c>
    </row>
    <row r="3" spans="1:11" ht="15.95" customHeight="1">
      <c r="A3" s="117" t="s">
        <v>51</v>
      </c>
      <c r="B3" s="118" t="s">
        <v>52</v>
      </c>
      <c r="C3" s="118" t="s">
        <v>28</v>
      </c>
      <c r="D3" s="118" t="s">
        <v>53</v>
      </c>
      <c r="E3" s="118" t="s">
        <v>54</v>
      </c>
      <c r="F3" s="118" t="s">
        <v>55</v>
      </c>
      <c r="G3" s="118" t="s">
        <v>56</v>
      </c>
      <c r="H3" s="118" t="s">
        <v>57</v>
      </c>
      <c r="I3" s="118" t="s">
        <v>58</v>
      </c>
      <c r="J3" s="118" t="s">
        <v>59</v>
      </c>
      <c r="K3" s="119" t="s">
        <v>34</v>
      </c>
    </row>
    <row r="4" spans="1:11" ht="15.95" customHeight="1" thickBot="1">
      <c r="A4" s="107" t="s">
        <v>145</v>
      </c>
      <c r="B4" s="108" t="s">
        <v>35</v>
      </c>
      <c r="C4" s="120"/>
      <c r="D4" s="121"/>
      <c r="E4" s="122"/>
      <c r="F4" s="122"/>
      <c r="G4" s="123"/>
      <c r="H4" s="123"/>
      <c r="I4" s="120"/>
      <c r="J4" s="124"/>
      <c r="K4" s="35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11.44140625" style="2" bestFit="1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83" t="s">
        <v>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4.95" customHeight="1" thickBot="1">
      <c r="A2" s="181" t="s">
        <v>145</v>
      </c>
      <c r="B2" s="181"/>
      <c r="C2" s="181"/>
      <c r="D2" s="32"/>
      <c r="E2" s="32"/>
      <c r="F2" s="34"/>
      <c r="G2" s="34"/>
      <c r="H2" s="34"/>
      <c r="I2" s="34"/>
      <c r="J2" s="184" t="s">
        <v>61</v>
      </c>
      <c r="K2" s="184"/>
    </row>
    <row r="3" spans="1:11" ht="19.5" customHeight="1">
      <c r="A3" s="105" t="s">
        <v>62</v>
      </c>
      <c r="B3" s="106" t="s">
        <v>63</v>
      </c>
      <c r="C3" s="106" t="s">
        <v>64</v>
      </c>
      <c r="D3" s="106" t="s">
        <v>65</v>
      </c>
      <c r="E3" s="106" t="s">
        <v>66</v>
      </c>
      <c r="F3" s="106" t="s">
        <v>67</v>
      </c>
      <c r="G3" s="106" t="s">
        <v>68</v>
      </c>
      <c r="H3" s="106" t="s">
        <v>69</v>
      </c>
      <c r="I3" s="106" t="s">
        <v>70</v>
      </c>
      <c r="J3" s="106" t="s">
        <v>71</v>
      </c>
      <c r="K3" s="116" t="s">
        <v>72</v>
      </c>
    </row>
    <row r="4" spans="1:11" ht="19.5" customHeight="1" thickBot="1">
      <c r="A4" s="107" t="s">
        <v>145</v>
      </c>
      <c r="B4" s="108" t="s">
        <v>35</v>
      </c>
      <c r="C4" s="109"/>
      <c r="D4" s="110"/>
      <c r="E4" s="111"/>
      <c r="F4" s="112"/>
      <c r="G4" s="113"/>
      <c r="H4" s="114"/>
      <c r="I4" s="114"/>
      <c r="J4" s="114"/>
      <c r="K4" s="115"/>
    </row>
    <row r="10" spans="1:11" ht="13.5" customHeight="1"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3.5" customHeight="1">
      <c r="B11" s="14"/>
      <c r="C11" s="14"/>
      <c r="D11" s="14"/>
      <c r="E11" s="14"/>
      <c r="F11" s="14"/>
      <c r="G11" s="14"/>
      <c r="H11" s="14"/>
      <c r="I11" s="14"/>
      <c r="J11" s="14"/>
    </row>
    <row r="12" spans="1:11" ht="13.5" customHeight="1">
      <c r="B12" s="14"/>
      <c r="C12" s="14"/>
      <c r="D12" s="14"/>
      <c r="E12" s="14"/>
      <c r="F12" s="14"/>
      <c r="G12" s="14"/>
      <c r="H12" s="14"/>
      <c r="I12" s="14"/>
      <c r="J12" s="14"/>
    </row>
    <row r="13" spans="1:11" ht="13.5" customHeight="1"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3.5" customHeight="1"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3.5" customHeight="1">
      <c r="B15" s="14"/>
      <c r="C15" s="14"/>
      <c r="D15" s="14"/>
      <c r="E15" s="14"/>
      <c r="F15" s="14"/>
      <c r="G15" s="14"/>
      <c r="H15" s="14"/>
      <c r="I15" s="14"/>
      <c r="J15" s="14"/>
    </row>
    <row r="16" spans="1:11" ht="13.5" customHeight="1">
      <c r="B16" s="14"/>
      <c r="C16" s="14"/>
      <c r="D16" s="14"/>
      <c r="E16" s="14"/>
      <c r="F16" s="14"/>
      <c r="G16" s="14"/>
      <c r="H16" s="14"/>
      <c r="I16" s="14"/>
      <c r="J16" s="14"/>
    </row>
    <row r="17" spans="2:10" ht="13.5" customHeight="1">
      <c r="B17" s="14"/>
      <c r="C17" s="14"/>
      <c r="D17" s="14"/>
      <c r="E17" s="14"/>
      <c r="F17" s="14"/>
      <c r="G17" s="14"/>
      <c r="H17" s="14"/>
      <c r="I17" s="14"/>
      <c r="J17" s="14"/>
    </row>
    <row r="18" spans="2:10" ht="13.5" customHeight="1"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E4" sqref="E4:E13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bestFit="1" customWidth="1"/>
    <col min="8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83" t="s">
        <v>73</v>
      </c>
      <c r="B1" s="183"/>
      <c r="C1" s="183"/>
      <c r="D1" s="183"/>
      <c r="E1" s="183"/>
      <c r="F1" s="183"/>
      <c r="G1" s="183"/>
      <c r="H1" s="183"/>
      <c r="I1" s="183"/>
      <c r="J1" s="23"/>
    </row>
    <row r="2" spans="1:10" ht="24.95" customHeight="1" thickBot="1">
      <c r="A2" s="36" t="s">
        <v>144</v>
      </c>
      <c r="B2" s="36"/>
      <c r="C2" s="36"/>
      <c r="D2" s="32"/>
      <c r="E2" s="32"/>
      <c r="F2" s="34"/>
      <c r="G2" s="34"/>
      <c r="H2" s="185" t="s">
        <v>50</v>
      </c>
      <c r="I2" s="185"/>
    </row>
    <row r="3" spans="1:10" s="15" customFormat="1" ht="33.75" customHeight="1" thickBot="1">
      <c r="A3" s="91" t="s">
        <v>74</v>
      </c>
      <c r="B3" s="92" t="s">
        <v>75</v>
      </c>
      <c r="C3" s="92" t="s">
        <v>76</v>
      </c>
      <c r="D3" s="92" t="s">
        <v>77</v>
      </c>
      <c r="E3" s="92" t="s">
        <v>78</v>
      </c>
      <c r="F3" s="92" t="s">
        <v>79</v>
      </c>
      <c r="G3" s="93" t="s">
        <v>80</v>
      </c>
      <c r="H3" s="92" t="s">
        <v>81</v>
      </c>
      <c r="I3" s="94" t="s">
        <v>82</v>
      </c>
    </row>
    <row r="4" spans="1:10" s="15" customFormat="1" ht="18" customHeight="1" thickTop="1">
      <c r="A4" s="95" t="s">
        <v>122</v>
      </c>
      <c r="B4" s="96" t="s">
        <v>116</v>
      </c>
      <c r="C4" s="97">
        <v>1560000</v>
      </c>
      <c r="D4" s="31" t="s">
        <v>137</v>
      </c>
      <c r="E4" s="31" t="s">
        <v>142</v>
      </c>
      <c r="F4" s="98" t="s">
        <v>143</v>
      </c>
      <c r="G4" s="99" t="s">
        <v>161</v>
      </c>
      <c r="H4" s="99" t="s">
        <v>162</v>
      </c>
      <c r="I4" s="100"/>
    </row>
    <row r="5" spans="1:10" ht="18" customHeight="1">
      <c r="A5" s="37" t="s">
        <v>124</v>
      </c>
      <c r="B5" s="24" t="s">
        <v>108</v>
      </c>
      <c r="C5" s="28">
        <v>354000</v>
      </c>
      <c r="D5" s="24" t="s">
        <v>138</v>
      </c>
      <c r="E5" s="101" t="s">
        <v>142</v>
      </c>
      <c r="F5" s="98" t="s">
        <v>143</v>
      </c>
      <c r="G5" s="99" t="s">
        <v>161</v>
      </c>
      <c r="H5" s="99" t="s">
        <v>162</v>
      </c>
      <c r="I5" s="38"/>
    </row>
    <row r="6" spans="1:10" ht="18" customHeight="1">
      <c r="A6" s="37" t="s">
        <v>126</v>
      </c>
      <c r="B6" s="24" t="s">
        <v>109</v>
      </c>
      <c r="C6" s="28">
        <v>1957180</v>
      </c>
      <c r="D6" s="24" t="s">
        <v>138</v>
      </c>
      <c r="E6" s="101" t="s">
        <v>142</v>
      </c>
      <c r="F6" s="98" t="s">
        <v>143</v>
      </c>
      <c r="G6" s="99" t="s">
        <v>161</v>
      </c>
      <c r="H6" s="99" t="s">
        <v>162</v>
      </c>
      <c r="I6" s="38"/>
    </row>
    <row r="7" spans="1:10" ht="18" customHeight="1">
      <c r="A7" s="37" t="s">
        <v>127</v>
      </c>
      <c r="B7" s="24" t="s">
        <v>110</v>
      </c>
      <c r="C7" s="28">
        <v>5306400</v>
      </c>
      <c r="D7" s="24" t="s">
        <v>137</v>
      </c>
      <c r="E7" s="101" t="s">
        <v>142</v>
      </c>
      <c r="F7" s="98" t="s">
        <v>143</v>
      </c>
      <c r="G7" s="99" t="s">
        <v>161</v>
      </c>
      <c r="H7" s="99" t="s">
        <v>162</v>
      </c>
      <c r="I7" s="38"/>
    </row>
    <row r="8" spans="1:10" ht="18" customHeight="1">
      <c r="A8" s="37" t="s">
        <v>128</v>
      </c>
      <c r="B8" s="24" t="s">
        <v>110</v>
      </c>
      <c r="C8" s="28">
        <v>2259000</v>
      </c>
      <c r="D8" s="24" t="s">
        <v>137</v>
      </c>
      <c r="E8" s="101" t="s">
        <v>142</v>
      </c>
      <c r="F8" s="98" t="s">
        <v>143</v>
      </c>
      <c r="G8" s="99" t="s">
        <v>161</v>
      </c>
      <c r="H8" s="99" t="s">
        <v>162</v>
      </c>
      <c r="I8" s="38"/>
    </row>
    <row r="9" spans="1:10" ht="18" customHeight="1">
      <c r="A9" s="37" t="s">
        <v>130</v>
      </c>
      <c r="B9" s="24" t="s">
        <v>111</v>
      </c>
      <c r="C9" s="28">
        <v>2633400</v>
      </c>
      <c r="D9" s="24" t="s">
        <v>139</v>
      </c>
      <c r="E9" s="101" t="s">
        <v>142</v>
      </c>
      <c r="F9" s="98" t="s">
        <v>143</v>
      </c>
      <c r="G9" s="99" t="s">
        <v>161</v>
      </c>
      <c r="H9" s="99" t="s">
        <v>162</v>
      </c>
      <c r="I9" s="38"/>
    </row>
    <row r="10" spans="1:10" ht="18" customHeight="1">
      <c r="A10" s="37" t="s">
        <v>119</v>
      </c>
      <c r="B10" s="24" t="s">
        <v>112</v>
      </c>
      <c r="C10" s="28">
        <v>14040000</v>
      </c>
      <c r="D10" s="24" t="s">
        <v>138</v>
      </c>
      <c r="E10" s="101" t="s">
        <v>142</v>
      </c>
      <c r="F10" s="98" t="s">
        <v>143</v>
      </c>
      <c r="G10" s="99" t="s">
        <v>161</v>
      </c>
      <c r="H10" s="99" t="s">
        <v>163</v>
      </c>
      <c r="I10" s="38"/>
    </row>
    <row r="11" spans="1:10" ht="18" customHeight="1">
      <c r="A11" s="37" t="s">
        <v>133</v>
      </c>
      <c r="B11" s="24" t="s">
        <v>113</v>
      </c>
      <c r="C11" s="28">
        <v>20292000</v>
      </c>
      <c r="D11" s="24" t="s">
        <v>140</v>
      </c>
      <c r="E11" s="101" t="s">
        <v>142</v>
      </c>
      <c r="F11" s="98" t="s">
        <v>143</v>
      </c>
      <c r="G11" s="99" t="s">
        <v>161</v>
      </c>
      <c r="H11" s="99" t="s">
        <v>163</v>
      </c>
      <c r="I11" s="38"/>
    </row>
    <row r="12" spans="1:10" ht="16.5" customHeight="1">
      <c r="A12" s="37" t="s">
        <v>135</v>
      </c>
      <c r="B12" s="24" t="s">
        <v>114</v>
      </c>
      <c r="C12" s="28">
        <v>17952000</v>
      </c>
      <c r="D12" s="24" t="s">
        <v>141</v>
      </c>
      <c r="E12" s="101" t="s">
        <v>142</v>
      </c>
      <c r="F12" s="98" t="s">
        <v>143</v>
      </c>
      <c r="G12" s="99" t="s">
        <v>161</v>
      </c>
      <c r="H12" s="99" t="s">
        <v>162</v>
      </c>
      <c r="I12" s="38"/>
    </row>
    <row r="13" spans="1:10" ht="17.25" customHeight="1" thickBot="1">
      <c r="A13" s="39" t="s">
        <v>120</v>
      </c>
      <c r="B13" s="40" t="s">
        <v>115</v>
      </c>
      <c r="C13" s="41">
        <v>3168000</v>
      </c>
      <c r="D13" s="40" t="s">
        <v>160</v>
      </c>
      <c r="E13" s="102" t="s">
        <v>142</v>
      </c>
      <c r="F13" s="103" t="s">
        <v>143</v>
      </c>
      <c r="G13" s="104" t="s">
        <v>161</v>
      </c>
      <c r="H13" s="104" t="s">
        <v>163</v>
      </c>
      <c r="I13" s="42"/>
    </row>
    <row r="14" spans="1:10">
      <c r="A14" s="29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9" sqref="D19"/>
    </sheetView>
  </sheetViews>
  <sheetFormatPr defaultRowHeight="13.5"/>
  <cols>
    <col min="1" max="1" width="15.88671875" style="18" customWidth="1"/>
    <col min="2" max="2" width="34.77734375" style="18" customWidth="1"/>
    <col min="3" max="3" width="16.33203125" style="18" customWidth="1"/>
    <col min="4" max="4" width="11.21875" style="18" customWidth="1"/>
    <col min="5" max="5" width="8.6640625" style="18" customWidth="1"/>
    <col min="6" max="6" width="9.5546875" style="18" customWidth="1"/>
    <col min="7" max="7" width="11.44140625" style="18" bestFit="1" customWidth="1"/>
    <col min="8" max="8" width="11.5546875" style="18" customWidth="1"/>
    <col min="9" max="10" width="9.88671875" style="17" customWidth="1"/>
    <col min="11" max="11" width="8.77734375" style="16" customWidth="1"/>
    <col min="12" max="22" width="6.88671875" style="16" customWidth="1"/>
    <col min="23" max="23" width="10.33203125" style="16" bestFit="1" customWidth="1"/>
    <col min="24" max="16384" width="8.88671875" style="16"/>
  </cols>
  <sheetData>
    <row r="1" spans="1:23" ht="24.95" customHeight="1">
      <c r="A1" s="186" t="s">
        <v>91</v>
      </c>
      <c r="B1" s="186"/>
      <c r="C1" s="186"/>
      <c r="D1" s="186"/>
      <c r="E1" s="186"/>
      <c r="F1" s="186"/>
      <c r="G1" s="186"/>
      <c r="H1" s="186"/>
      <c r="I1" s="186"/>
      <c r="J1" s="22"/>
    </row>
    <row r="2" spans="1:23" ht="24.95" customHeight="1" thickBot="1">
      <c r="A2" s="187" t="s">
        <v>145</v>
      </c>
      <c r="B2" s="187"/>
      <c r="C2" s="33"/>
      <c r="D2" s="33"/>
      <c r="E2" s="33"/>
      <c r="F2" s="33"/>
      <c r="G2" s="33"/>
      <c r="H2" s="33"/>
      <c r="I2" s="90" t="s">
        <v>50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5.95" customHeight="1" thickBot="1">
      <c r="A3" s="78" t="s">
        <v>51</v>
      </c>
      <c r="B3" s="79" t="s">
        <v>90</v>
      </c>
      <c r="C3" s="79" t="s">
        <v>89</v>
      </c>
      <c r="D3" s="79" t="s">
        <v>88</v>
      </c>
      <c r="E3" s="79" t="s">
        <v>87</v>
      </c>
      <c r="F3" s="79" t="s">
        <v>86</v>
      </c>
      <c r="G3" s="79" t="s">
        <v>85</v>
      </c>
      <c r="H3" s="79" t="s">
        <v>84</v>
      </c>
      <c r="I3" s="80" t="s">
        <v>83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.95" customHeight="1" thickTop="1">
      <c r="A4" s="81" t="s">
        <v>145</v>
      </c>
      <c r="B4" s="82" t="s">
        <v>147</v>
      </c>
      <c r="C4" s="82" t="s">
        <v>117</v>
      </c>
      <c r="D4" s="83">
        <v>1560000</v>
      </c>
      <c r="E4" s="84"/>
      <c r="F4" s="85">
        <v>130000</v>
      </c>
      <c r="G4" s="143" t="s">
        <v>159</v>
      </c>
      <c r="H4" s="85">
        <v>650000</v>
      </c>
      <c r="I4" s="8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15.75" customHeight="1">
      <c r="A5" s="87" t="s">
        <v>145</v>
      </c>
      <c r="B5" s="25" t="s">
        <v>123</v>
      </c>
      <c r="C5" s="43" t="s">
        <v>108</v>
      </c>
      <c r="D5" s="26">
        <v>354000</v>
      </c>
      <c r="E5" s="26"/>
      <c r="F5" s="88">
        <v>29500</v>
      </c>
      <c r="G5" s="144" t="s">
        <v>159</v>
      </c>
      <c r="H5" s="88">
        <v>147500</v>
      </c>
      <c r="I5" s="8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5.75" customHeight="1">
      <c r="A6" s="87" t="s">
        <v>145</v>
      </c>
      <c r="B6" s="25" t="s">
        <v>125</v>
      </c>
      <c r="C6" s="43" t="s">
        <v>109</v>
      </c>
      <c r="D6" s="26">
        <v>1957180</v>
      </c>
      <c r="E6" s="26"/>
      <c r="F6" s="88">
        <v>152970</v>
      </c>
      <c r="G6" s="144" t="s">
        <v>159</v>
      </c>
      <c r="H6" s="88">
        <v>733420</v>
      </c>
      <c r="I6" s="8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15.75" customHeight="1">
      <c r="A7" s="87" t="s">
        <v>145</v>
      </c>
      <c r="B7" s="25" t="s">
        <v>148</v>
      </c>
      <c r="C7" s="43" t="s">
        <v>110</v>
      </c>
      <c r="D7" s="26">
        <v>5306400</v>
      </c>
      <c r="E7" s="26"/>
      <c r="F7" s="88">
        <v>442200</v>
      </c>
      <c r="G7" s="144" t="s">
        <v>159</v>
      </c>
      <c r="H7" s="88">
        <v>2211000</v>
      </c>
      <c r="I7" s="8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5.75" customHeight="1">
      <c r="A8" s="87" t="s">
        <v>145</v>
      </c>
      <c r="B8" s="25" t="s">
        <v>149</v>
      </c>
      <c r="C8" s="43" t="s">
        <v>110</v>
      </c>
      <c r="D8" s="26">
        <v>2259000</v>
      </c>
      <c r="E8" s="26"/>
      <c r="F8" s="88">
        <v>154170</v>
      </c>
      <c r="G8" s="144" t="s">
        <v>159</v>
      </c>
      <c r="H8" s="88">
        <v>772570</v>
      </c>
      <c r="I8" s="89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15.75" customHeight="1">
      <c r="A9" s="87" t="s">
        <v>145</v>
      </c>
      <c r="B9" s="25" t="s">
        <v>129</v>
      </c>
      <c r="C9" s="43" t="s">
        <v>111</v>
      </c>
      <c r="D9" s="26">
        <v>2633400</v>
      </c>
      <c r="E9" s="26"/>
      <c r="F9" s="88">
        <v>219450</v>
      </c>
      <c r="G9" s="144" t="s">
        <v>159</v>
      </c>
      <c r="H9" s="88">
        <v>1097250</v>
      </c>
      <c r="I9" s="89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15.75" customHeight="1">
      <c r="A10" s="87" t="s">
        <v>145</v>
      </c>
      <c r="B10" s="25" t="s">
        <v>131</v>
      </c>
      <c r="C10" s="43" t="s">
        <v>112</v>
      </c>
      <c r="D10" s="26">
        <v>14040000</v>
      </c>
      <c r="E10" s="26"/>
      <c r="F10" s="88">
        <f>D10/12</f>
        <v>1170000</v>
      </c>
      <c r="G10" s="144" t="s">
        <v>159</v>
      </c>
      <c r="H10" s="88">
        <v>5850000</v>
      </c>
      <c r="I10" s="89"/>
    </row>
    <row r="11" spans="1:23" ht="15.75" customHeight="1">
      <c r="A11" s="87" t="s">
        <v>145</v>
      </c>
      <c r="B11" s="25" t="s">
        <v>132</v>
      </c>
      <c r="C11" s="43" t="s">
        <v>113</v>
      </c>
      <c r="D11" s="26">
        <v>20292000</v>
      </c>
      <c r="E11" s="26"/>
      <c r="F11" s="88">
        <f>D11/12</f>
        <v>1691000</v>
      </c>
      <c r="G11" s="144" t="s">
        <v>159</v>
      </c>
      <c r="H11" s="88">
        <v>8455000</v>
      </c>
      <c r="I11" s="89"/>
    </row>
    <row r="12" spans="1:23" ht="15.75" customHeight="1">
      <c r="A12" s="87" t="s">
        <v>145</v>
      </c>
      <c r="B12" s="25" t="s">
        <v>134</v>
      </c>
      <c r="C12" s="43" t="s">
        <v>114</v>
      </c>
      <c r="D12" s="26">
        <v>17952000</v>
      </c>
      <c r="E12" s="26"/>
      <c r="F12" s="88">
        <v>1353000</v>
      </c>
      <c r="G12" s="144" t="s">
        <v>159</v>
      </c>
      <c r="H12" s="88">
        <v>6765000</v>
      </c>
      <c r="I12" s="89"/>
    </row>
    <row r="13" spans="1:23" ht="14.25" thickBot="1">
      <c r="A13" s="145" t="s">
        <v>145</v>
      </c>
      <c r="B13" s="146" t="s">
        <v>136</v>
      </c>
      <c r="C13" s="147" t="s">
        <v>118</v>
      </c>
      <c r="D13" s="148">
        <v>3168000</v>
      </c>
      <c r="E13" s="148"/>
      <c r="F13" s="149">
        <f t="shared" ref="F13" si="0">D13/12</f>
        <v>264000</v>
      </c>
      <c r="G13" s="150" t="s">
        <v>159</v>
      </c>
      <c r="H13" s="149">
        <v>1320000</v>
      </c>
      <c r="I13" s="151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C6" sqref="C6:C7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83" t="s">
        <v>97</v>
      </c>
      <c r="B1" s="183"/>
      <c r="C1" s="183"/>
      <c r="D1" s="183"/>
      <c r="E1" s="183"/>
      <c r="F1" s="183"/>
    </row>
    <row r="2" spans="1:6" ht="24.95" customHeight="1" thickBot="1">
      <c r="A2" s="9" t="s">
        <v>145</v>
      </c>
      <c r="B2" s="21"/>
      <c r="C2" s="20"/>
      <c r="D2" s="20"/>
      <c r="E2" s="1"/>
      <c r="F2" s="19" t="s">
        <v>50</v>
      </c>
    </row>
    <row r="3" spans="1:6" ht="25.5" customHeight="1" thickTop="1">
      <c r="A3" s="62" t="s">
        <v>0</v>
      </c>
      <c r="B3" s="194" t="s">
        <v>164</v>
      </c>
      <c r="C3" s="195"/>
      <c r="D3" s="195"/>
      <c r="E3" s="195"/>
      <c r="F3" s="196"/>
    </row>
    <row r="4" spans="1:6" ht="25.5" customHeight="1">
      <c r="A4" s="197" t="s">
        <v>1</v>
      </c>
      <c r="B4" s="200" t="s">
        <v>2</v>
      </c>
      <c r="C4" s="200" t="s">
        <v>13</v>
      </c>
      <c r="D4" s="63" t="s">
        <v>3</v>
      </c>
      <c r="E4" s="63" t="s">
        <v>4</v>
      </c>
      <c r="F4" s="64" t="s">
        <v>158</v>
      </c>
    </row>
    <row r="5" spans="1:6" ht="25.5" customHeight="1">
      <c r="A5" s="198"/>
      <c r="B5" s="201"/>
      <c r="C5" s="201"/>
      <c r="D5" s="65" t="s">
        <v>5</v>
      </c>
      <c r="E5" s="65" t="s">
        <v>6</v>
      </c>
      <c r="F5" s="66" t="s">
        <v>7</v>
      </c>
    </row>
    <row r="6" spans="1:6" ht="25.5" customHeight="1">
      <c r="A6" s="198"/>
      <c r="B6" s="202"/>
      <c r="C6" s="208"/>
      <c r="D6" s="204"/>
      <c r="E6" s="204"/>
      <c r="F6" s="206"/>
    </row>
    <row r="7" spans="1:6" ht="25.5" customHeight="1">
      <c r="A7" s="199"/>
      <c r="B7" s="203"/>
      <c r="C7" s="209"/>
      <c r="D7" s="205"/>
      <c r="E7" s="205"/>
      <c r="F7" s="207"/>
    </row>
    <row r="8" spans="1:6" ht="25.5" customHeight="1">
      <c r="A8" s="197" t="s">
        <v>8</v>
      </c>
      <c r="B8" s="63" t="s">
        <v>9</v>
      </c>
      <c r="C8" s="63" t="s">
        <v>96</v>
      </c>
      <c r="D8" s="210" t="s">
        <v>10</v>
      </c>
      <c r="E8" s="211"/>
      <c r="F8" s="212"/>
    </row>
    <row r="9" spans="1:6" ht="25.5" customHeight="1">
      <c r="A9" s="199"/>
      <c r="B9" s="67"/>
      <c r="C9" s="68"/>
      <c r="D9" s="213"/>
      <c r="E9" s="214"/>
      <c r="F9" s="215"/>
    </row>
    <row r="10" spans="1:6" ht="25.5" customHeight="1">
      <c r="A10" s="69" t="s">
        <v>14</v>
      </c>
      <c r="B10" s="188"/>
      <c r="C10" s="189"/>
      <c r="D10" s="189"/>
      <c r="E10" s="189"/>
      <c r="F10" s="190"/>
    </row>
    <row r="11" spans="1:6" ht="25.5" customHeight="1">
      <c r="A11" s="69" t="s">
        <v>11</v>
      </c>
      <c r="B11" s="188"/>
      <c r="C11" s="189"/>
      <c r="D11" s="189"/>
      <c r="E11" s="189"/>
      <c r="F11" s="190"/>
    </row>
    <row r="12" spans="1:6" ht="25.5" customHeight="1" thickBot="1">
      <c r="A12" s="70" t="s">
        <v>12</v>
      </c>
      <c r="B12" s="191"/>
      <c r="C12" s="192"/>
      <c r="D12" s="192"/>
      <c r="E12" s="192"/>
      <c r="F12" s="193"/>
    </row>
    <row r="13" spans="1:6" ht="15" customHeight="1" thickTop="1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17" sqref="E16:E1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83" t="s">
        <v>92</v>
      </c>
      <c r="B1" s="183"/>
      <c r="C1" s="183"/>
      <c r="D1" s="183"/>
      <c r="E1" s="183"/>
    </row>
    <row r="2" spans="1:5" ht="24.95" customHeight="1" thickBot="1">
      <c r="A2" s="45" t="s">
        <v>145</v>
      </c>
      <c r="B2" s="45"/>
      <c r="C2" s="44"/>
      <c r="D2" s="44"/>
      <c r="E2" s="48" t="s">
        <v>50</v>
      </c>
    </row>
    <row r="3" spans="1:5" ht="21.75" customHeight="1">
      <c r="A3" s="216" t="s">
        <v>93</v>
      </c>
      <c r="B3" s="49" t="s">
        <v>15</v>
      </c>
      <c r="C3" s="219" t="s">
        <v>164</v>
      </c>
      <c r="D3" s="220"/>
      <c r="E3" s="221"/>
    </row>
    <row r="4" spans="1:5" ht="21.75" customHeight="1">
      <c r="A4" s="217"/>
      <c r="B4" s="50" t="s">
        <v>16</v>
      </c>
      <c r="C4" s="51"/>
      <c r="D4" s="52" t="s">
        <v>94</v>
      </c>
      <c r="E4" s="53"/>
    </row>
    <row r="5" spans="1:5" ht="21.75" customHeight="1">
      <c r="A5" s="217"/>
      <c r="B5" s="50" t="s">
        <v>17</v>
      </c>
      <c r="C5" s="54"/>
      <c r="D5" s="52" t="s">
        <v>4</v>
      </c>
      <c r="E5" s="53"/>
    </row>
    <row r="6" spans="1:5" ht="21.75" customHeight="1">
      <c r="A6" s="217"/>
      <c r="B6" s="50" t="s">
        <v>2</v>
      </c>
      <c r="C6" s="55"/>
      <c r="D6" s="52" t="s">
        <v>95</v>
      </c>
      <c r="E6" s="53"/>
    </row>
    <row r="7" spans="1:5" ht="21.75" customHeight="1">
      <c r="A7" s="217"/>
      <c r="B7" s="50" t="s">
        <v>18</v>
      </c>
      <c r="C7" s="56"/>
      <c r="D7" s="52" t="s">
        <v>19</v>
      </c>
      <c r="E7" s="57"/>
    </row>
    <row r="8" spans="1:5" ht="21.75" customHeight="1">
      <c r="A8" s="217"/>
      <c r="B8" s="50" t="s">
        <v>20</v>
      </c>
      <c r="C8" s="56"/>
      <c r="D8" s="52" t="s">
        <v>8</v>
      </c>
      <c r="E8" s="46"/>
    </row>
    <row r="9" spans="1:5" ht="21.75" customHeight="1" thickBot="1">
      <c r="A9" s="218"/>
      <c r="B9" s="58" t="s">
        <v>21</v>
      </c>
      <c r="C9" s="59"/>
      <c r="D9" s="60" t="s">
        <v>22</v>
      </c>
      <c r="E9" s="61"/>
    </row>
    <row r="10" spans="1:5" ht="14.25" customHeight="1">
      <c r="A10" s="10"/>
      <c r="B10" s="10"/>
      <c r="C10" s="10"/>
      <c r="D10" s="10"/>
      <c r="E10" s="10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2025-06-19T03:11:44Z</dcterms:modified>
</cp:coreProperties>
</file>