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5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56" i="9" l="1"/>
  <c r="F46" i="9"/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<sst xmlns="http://schemas.openxmlformats.org/spreadsheetml/2006/main" count="675" uniqueCount="274">
  <si>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</si>
  <si>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</si>
  <si>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</si>
  <si>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</si>
  <si>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</si>
  <si>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</si>
  <si>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</si>
  <si>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</si>
  <si>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</si>
  <si>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</si>
  <si>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</si>
  <si>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</si>
  <si>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</si>
  <si>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</si>
  <si>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</si>
  <si>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</si>
  <si>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</si>
  <si>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</si>
  <si>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</si>
  <si>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</si>
  <si>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</si>
  <si>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</si>
  <si>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</si>
  <si>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</si>
  <si>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</si>
  <si>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</si>
  <si>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</si>
  <si>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</si>
  <si>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</si>
  <si>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</si>
  <si>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</si>
  <si>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</si>
  <si>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</si>
  <si>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</si>
  <si>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</si>
  <si>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</si>
  <si>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</si>
  <si>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</si>
  <si>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</si>
  <si>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</si>
  <si>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</si>
  <si>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</si>
  <si>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</si>
  <si>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</si>
  <si>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</si>
  <si>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</si>
  <si>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</si>
  <si>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</si>
  <si>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</si>
  <si>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</si>
  <si>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</si>
  <si>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</si>
  <si>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</si>
  <si>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</si>
  <si>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</si>
  <si>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</si>
  <si>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</si>
  <si>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</si>
  <si>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</si>
  <si>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</si>
  <si>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</si>
  <si>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</si>
  <si>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</si>
  <si>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</si>
  <si>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</si>
  <si>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</si>
  <si>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</si>
  <si>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</si>
  <si>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</si>
  <si>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</si>
  <si>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</si>
  <si>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</si>
  <si>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</si>
  <si>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</si>
  <si>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</si>
  <si>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</si>
  <si>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</si>
  <si>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</si>
  <si>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</si>
  <si>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</si>
  <si>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</si>
  <si>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</si>
  <si>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</si>
  <si>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</si>
  <si>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</si>
  <si>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</si>
  <si>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</si>
  <si>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</si>
  <si>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</si>
  <si>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</si>
  <si>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</si>
  <si>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</si>
  <si>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</si>
  <si>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</si>
  <si>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</si>
  <si>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</si>
  <si>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</si>
  <si>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</si>
  <si>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</si>
  <si>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</si>
  <si>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</si>
  <si>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</si>
  <si>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</si>
  <si>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</si>
  <si>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</si>
  <si>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</si>
  <si>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</si>
  <si>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</si>
  <si>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</si>
  <si>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</si>
  <si>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</si>
  <si>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</si>
  <si>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</si>
  <si>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</si>
  <si>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</si>
  <si>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</si>
  <si>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</si>
  <si>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</si>
  <si>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</si>
  <si>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</si>
  <si>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</si>
  <si>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</si>
  <si>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</si>
  <si>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</si>
  <si>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</si>
  <si>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</si>
  <si>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</si>
  <si>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</si>
  <si>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</si>
  <si>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</si>
  <si>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</si>
  <si>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</si>
  <si>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</si>
  <si>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</si>
  <si>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</si>
  <si>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</si>
  <si>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</si>
  <si>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</si>
  <si>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</si>
  <si>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</si>
  <si>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</si>
  <si>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</si>
  <si>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</si>
  <si>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</si>
  <si>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</si>
  <si>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</si>
  <si>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</si>
  <si>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</si>
  <si>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</si>
  <si>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</si>
  <si>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</si>
  <si>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</si>
  <si>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</si>
  <si>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</si>
  <si>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</si>
  <si>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</si>
  <si>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</si>
  <si>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</si>
  <si>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</si>
  <si>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</si>
  <si>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</si>
  <si>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</si>
  <si>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</si>
  <si>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</si>
  <si>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</si>
  <si>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</si>
  <si>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</si>
  <si>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</si>
  <si>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해당사항 없으시 [- 해당사항없음 -]이라고 명기해주세요</t>
    <phoneticPr fontId="4" type="noConversion"/>
  </si>
  <si>
    <t>중원수련관</t>
    <phoneticPr fontId="4" type="noConversion"/>
  </si>
  <si>
    <t>2019.05.13.</t>
    <phoneticPr fontId="4" type="noConversion"/>
  </si>
  <si>
    <t>2019.04.30.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</si>
  <si>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</si>
  <si>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</si>
  <si>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</si>
  <si>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</si>
  <si>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차염발생장치(소금물 전기분해장치) 위탁대행</t>
    <phoneticPr fontId="4" type="noConversion"/>
  </si>
  <si>
    <t>장희정</t>
    <phoneticPr fontId="4" type="noConversion"/>
  </si>
  <si>
    <t>수의</t>
    <phoneticPr fontId="4" type="noConversion"/>
  </si>
  <si>
    <t>수련관 내부 시설 보수공사</t>
    <phoneticPr fontId="4" type="noConversion"/>
  </si>
  <si>
    <t>2019.05.02.</t>
    <phoneticPr fontId="4" type="noConversion"/>
  </si>
  <si>
    <t>2019.05.02.~2019.05.13.</t>
    <phoneticPr fontId="4" type="noConversion"/>
  </si>
  <si>
    <t>냉온수기 세관 작업</t>
    <phoneticPr fontId="4" type="noConversion"/>
  </si>
  <si>
    <t>2019.05.08.</t>
    <phoneticPr fontId="4" type="noConversion"/>
  </si>
  <si>
    <t>2019.05.08.~2019.05.16.</t>
    <phoneticPr fontId="4" type="noConversion"/>
  </si>
  <si>
    <t>2019.05.16.</t>
    <phoneticPr fontId="4" type="noConversion"/>
  </si>
  <si>
    <t>방과후아카데미 주말자기개발활동 이동차량 임차 건의</t>
    <phoneticPr fontId="4" type="noConversion"/>
  </si>
  <si>
    <t>2019.05.09.</t>
    <phoneticPr fontId="4" type="noConversion"/>
  </si>
  <si>
    <t>2019.05.09.~2019.05.11.</t>
    <phoneticPr fontId="4" type="noConversion"/>
  </si>
  <si>
    <t>2019.05.11.</t>
    <phoneticPr fontId="4" type="noConversion"/>
  </si>
  <si>
    <t>수련관 누수 균열 보수공사</t>
    <phoneticPr fontId="4" type="noConversion"/>
  </si>
  <si>
    <t>2019.05.13.~2019.06.03.</t>
    <phoneticPr fontId="4" type="noConversion"/>
  </si>
  <si>
    <t>2019.06.03.</t>
    <phoneticPr fontId="4" type="noConversion"/>
  </si>
  <si>
    <t>이인경</t>
    <phoneticPr fontId="4" type="noConversion"/>
  </si>
  <si>
    <t>성남시 중원구 둔촌대로 171번길 6</t>
    <phoneticPr fontId="4" type="noConversion"/>
  </si>
  <si>
    <t>장상현</t>
    <phoneticPr fontId="4" type="noConversion"/>
  </si>
  <si>
    <t>안양시 동안구 엘레스로 92</t>
    <phoneticPr fontId="4" type="noConversion"/>
  </si>
  <si>
    <t>윤두희</t>
    <phoneticPr fontId="4" type="noConversion"/>
  </si>
  <si>
    <t>성남시 분당구 서현로 170</t>
    <phoneticPr fontId="4" type="noConversion"/>
  </si>
  <si>
    <t>염경학</t>
    <phoneticPr fontId="4" type="noConversion"/>
  </si>
  <si>
    <t>성남시 중원구 광명로 342번길 2</t>
    <phoneticPr fontId="4" type="noConversion"/>
  </si>
  <si>
    <t>수련관 내부 시설 보수공사</t>
    <phoneticPr fontId="4" type="noConversion"/>
  </si>
  <si>
    <t>2019.05.02.~
05.13.</t>
    <phoneticPr fontId="4" type="noConversion"/>
  </si>
  <si>
    <t>냉온수기 세관 작업</t>
    <phoneticPr fontId="4" type="noConversion"/>
  </si>
  <si>
    <t>2019.05.08.~
05.16.</t>
    <phoneticPr fontId="4" type="noConversion"/>
  </si>
  <si>
    <t>방과후아카데미 주말자기 개발활동 이동차량 임차 건의</t>
    <phoneticPr fontId="4" type="noConversion"/>
  </si>
  <si>
    <t>2019.05.09.~
05.11.</t>
    <phoneticPr fontId="4" type="noConversion"/>
  </si>
  <si>
    <t>2019.05.13.~
06.03.</t>
    <phoneticPr fontId="4" type="noConversion"/>
  </si>
  <si>
    <t>공간디자인컴퍼니</t>
    <phoneticPr fontId="4" type="noConversion"/>
  </si>
  <si>
    <t>이인경</t>
    <phoneticPr fontId="4" type="noConversion"/>
  </si>
  <si>
    <t>성남시 중원구 둔촌대로171번길 6, 상가동 지하층 2호(성남동)</t>
    <phoneticPr fontId="4" type="noConversion"/>
  </si>
  <si>
    <t>신한공조</t>
    <phoneticPr fontId="4" type="noConversion"/>
  </si>
  <si>
    <t>경기도 안양시 동안구 엘레스로 92, 26동 301호(호계동,안양국제유통단지)</t>
    <phoneticPr fontId="4" type="noConversion"/>
  </si>
  <si>
    <t>㈜선진항공여행사</t>
    <phoneticPr fontId="4" type="noConversion"/>
  </si>
  <si>
    <t>성남시 분당구 서현로 170(서현동, 풍림아이원플러스오피스 디동 1501호)</t>
    <phoneticPr fontId="4" type="noConversion"/>
  </si>
  <si>
    <t>주식회사 집택</t>
    <phoneticPr fontId="4" type="noConversion"/>
  </si>
  <si>
    <t>염경학</t>
    <phoneticPr fontId="4" type="noConversion"/>
  </si>
  <si>
    <t>성남시 중원구 광명로 342번길 2(금광동)</t>
    <phoneticPr fontId="4" type="noConversion"/>
  </si>
  <si>
    <t>수련관 내부 시설 보수공사</t>
    <phoneticPr fontId="4" type="noConversion"/>
  </si>
  <si>
    <t>냉온수기 세관 작업</t>
    <phoneticPr fontId="4" type="noConversion"/>
  </si>
  <si>
    <t>방과후아카데미 주말자기개발활동 이동차량 임차 건의</t>
    <phoneticPr fontId="4" type="noConversion"/>
  </si>
  <si>
    <t>수련관 누수 균열 보수공사</t>
    <phoneticPr fontId="4" type="noConversion"/>
  </si>
  <si>
    <t>이인경</t>
    <phoneticPr fontId="4" type="noConversion"/>
  </si>
  <si>
    <t>장상현</t>
    <phoneticPr fontId="4" type="noConversion"/>
  </si>
  <si>
    <t>윤두희</t>
    <phoneticPr fontId="4" type="noConversion"/>
  </si>
  <si>
    <t>염경학</t>
    <phoneticPr fontId="4" type="noConversion"/>
  </si>
  <si>
    <t>공가디자인컴퍼니</t>
    <phoneticPr fontId="4" type="noConversion"/>
  </si>
  <si>
    <t>신한공조</t>
    <phoneticPr fontId="4" type="noConversion"/>
  </si>
  <si>
    <t>㈜선진항공여행사</t>
    <phoneticPr fontId="4" type="noConversion"/>
  </si>
  <si>
    <t>주식회사 집텍</t>
    <phoneticPr fontId="4" type="noConversion"/>
  </si>
  <si>
    <t>2019.05.02.</t>
    <phoneticPr fontId="4" type="noConversion"/>
  </si>
  <si>
    <t>2019.05.13.</t>
    <phoneticPr fontId="4" type="noConversion"/>
  </si>
  <si>
    <t>2019.05.08.</t>
    <phoneticPr fontId="4" type="noConversion"/>
  </si>
  <si>
    <t>2019.05.17.</t>
    <phoneticPr fontId="4" type="noConversion"/>
  </si>
  <si>
    <t>2019.05.16.</t>
    <phoneticPr fontId="4" type="noConversion"/>
  </si>
  <si>
    <t>2019.05.09.</t>
    <phoneticPr fontId="4" type="noConversion"/>
  </si>
  <si>
    <t>2019.05.11.</t>
    <phoneticPr fontId="4" type="noConversion"/>
  </si>
  <si>
    <t>2019.05.14.</t>
    <phoneticPr fontId="4" type="noConversion"/>
  </si>
  <si>
    <t>2019.06.03.</t>
    <phoneticPr fontId="4" type="noConversion"/>
  </si>
  <si>
    <t>2019.05.21.</t>
    <phoneticPr fontId="4" type="noConversion"/>
  </si>
  <si>
    <t>2019.05.31.</t>
    <phoneticPr fontId="4" type="noConversion"/>
  </si>
  <si>
    <t>2019년 5월분 차염발생장치 위탁대행비 지급</t>
    <phoneticPr fontId="4" type="noConversion"/>
  </si>
  <si>
    <t>김규림</t>
    <phoneticPr fontId="4" type="noConversion"/>
  </si>
  <si>
    <t>031-729-9343</t>
    <phoneticPr fontId="4" type="noConversion"/>
  </si>
  <si>
    <t>방과후아카데미 주말전문체험 체험비 지급</t>
    <phoneticPr fontId="4" type="noConversion"/>
  </si>
  <si>
    <t>6월 목공활동(내멋대로목공방) 목재구입</t>
    <phoneticPr fontId="4" type="noConversion"/>
  </si>
  <si>
    <t>2019.05.23.</t>
    <phoneticPr fontId="4" type="noConversion"/>
  </si>
  <si>
    <t>2019.05.25.</t>
    <phoneticPr fontId="4" type="noConversion"/>
  </si>
  <si>
    <t>2019.05.24.</t>
    <phoneticPr fontId="4" type="noConversion"/>
  </si>
  <si>
    <t>2019.05.30.</t>
    <phoneticPr fontId="4" type="noConversion"/>
  </si>
  <si>
    <t>방과후아카데미 주말전문체험 체험비 지급</t>
    <phoneticPr fontId="4" type="noConversion"/>
  </si>
  <si>
    <t>6월 목공활동(내멋대로목공방) 목재구입</t>
    <phoneticPr fontId="4" type="noConversion"/>
  </si>
  <si>
    <t>이희영</t>
    <phoneticPr fontId="4" type="noConversion"/>
  </si>
  <si>
    <t>서재선</t>
    <phoneticPr fontId="4" type="noConversion"/>
  </si>
  <si>
    <t>2019.05.23.~2019.05.25.</t>
    <phoneticPr fontId="4" type="noConversion"/>
  </si>
  <si>
    <t>2019.05.24.~2019.05.30.</t>
    <phoneticPr fontId="4" type="noConversion"/>
  </si>
  <si>
    <t>서울특별시 마포구 독막로 6길9</t>
    <phoneticPr fontId="4" type="noConversion"/>
  </si>
  <si>
    <t>성남시 중원구 하대원동 117-5</t>
    <phoneticPr fontId="4" type="noConversion"/>
  </si>
  <si>
    <t>2019.05.23.~
05.25.</t>
    <phoneticPr fontId="4" type="noConversion"/>
  </si>
  <si>
    <t>2019.05.24.~
05.30.</t>
    <phoneticPr fontId="4" type="noConversion"/>
  </si>
  <si>
    <t>주식회사 체험왕</t>
    <phoneticPr fontId="4" type="noConversion"/>
  </si>
  <si>
    <t>서울특별시 마포구 독막로 6길9, 2층 2024호(합정동)</t>
    <phoneticPr fontId="4" type="noConversion"/>
  </si>
  <si>
    <t>창호합판</t>
    <phoneticPr fontId="4" type="noConversion"/>
  </si>
  <si>
    <t>성남시 중원구 하대원동 117-5번지</t>
    <phoneticPr fontId="4" type="noConversion"/>
  </si>
  <si>
    <t>방역,소독 위탁관리</t>
    <phoneticPr fontId="4" type="noConversion"/>
  </si>
  <si>
    <t>방역,소독 위탁관리</t>
    <phoneticPr fontId="4" type="noConversion"/>
  </si>
  <si>
    <t>한창</t>
    <phoneticPr fontId="4" type="noConversion"/>
  </si>
  <si>
    <t>2019.01.09.</t>
    <phoneticPr fontId="4" type="noConversion"/>
  </si>
  <si>
    <t>2019.12.31.</t>
    <phoneticPr fontId="4" type="noConversion"/>
  </si>
  <si>
    <t>김은영</t>
    <phoneticPr fontId="4" type="noConversion"/>
  </si>
  <si>
    <t>2019.05.01.</t>
    <phoneticPr fontId="4" type="noConversion"/>
  </si>
  <si>
    <t>해당사항 없으시 [- 해당사항없음 -]이라고 명기해주세요</t>
    <phoneticPr fontId="4" type="noConversion"/>
  </si>
  <si>
    <t>주식회사 체험왕</t>
    <phoneticPr fontId="4" type="noConversion"/>
  </si>
  <si>
    <t>창호합판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</si>
</sst>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right" vertical="center" shrinkToFi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0" borderId="34" xfId="0" applyFont="1" applyBorder="1" applyAlignment="1">
      <alignment vertical="center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right" vertical="center" wrapText="1"/>
    </xf>
    <xf numFmtId="0" fontId="31" fillId="2" borderId="53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4" borderId="33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31" fillId="4" borderId="56" xfId="0" applyNumberFormat="1" applyFont="1" applyFill="1" applyBorder="1" applyAlignment="1" applyProtection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 applyProtection="1">
      <alignment horizontal="center" vertical="center" shrinkToFit="1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0" fontId="8" fillId="4" borderId="33" xfId="0" applyFont="1" applyFill="1" applyBorder="1" applyAlignment="1">
      <alignment vertical="center" shrinkToFit="1"/>
    </xf>
    <xf numFmtId="0" fontId="8" fillId="4" borderId="33" xfId="0" applyFont="1" applyFill="1" applyBorder="1" applyAlignment="1">
      <alignment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left" vertical="center" shrinkToFi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49" fontId="8" fillId="4" borderId="40" xfId="0" applyNumberFormat="1" applyFont="1" applyFill="1" applyBorder="1" applyAlignment="1" applyProtection="1">
      <alignment horizontal="center" vertical="center"/>
    </xf>
    <xf numFmtId="0" fontId="28" fillId="4" borderId="33" xfId="0" applyFont="1" applyFill="1" applyBorder="1" applyAlignment="1">
      <alignment horizontal="left" vertical="center" shrinkToFit="1"/>
    </xf>
    <xf numFmtId="0" fontId="31" fillId="0" borderId="3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28" fillId="4" borderId="33" xfId="0" applyFont="1" applyFill="1" applyBorder="1" applyAlignment="1">
      <alignment horizontal="left" vertical="center" wrapText="1" shrinkToFit="1"/>
    </xf>
    <xf numFmtId="0" fontId="0" fillId="4" borderId="0" xfId="0" applyFill="1"/>
    <xf numFmtId="0" fontId="32" fillId="0" borderId="2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41" fontId="32" fillId="0" borderId="55" xfId="47" applyFont="1" applyBorder="1" applyAlignment="1">
      <alignment horizontal="center" vertical="center"/>
    </xf>
    <xf numFmtId="41" fontId="32" fillId="0" borderId="31" xfId="8" applyFont="1" applyBorder="1" applyAlignment="1">
      <alignment horizontal="right" vertical="distributed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41" fontId="32" fillId="0" borderId="36" xfId="8" applyFont="1" applyBorder="1" applyAlignment="1">
      <alignment horizontal="right" vertical="distributed"/>
    </xf>
    <xf numFmtId="0" fontId="31" fillId="0" borderId="37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/>
    </xf>
    <xf numFmtId="41" fontId="31" fillId="0" borderId="22" xfId="8" applyNumberFormat="1" applyFont="1" applyBorder="1" applyAlignment="1">
      <alignment horizontal="right" vertical="center"/>
    </xf>
    <xf numFmtId="41" fontId="32" fillId="4" borderId="22" xfId="1" applyFont="1" applyFill="1" applyBorder="1" applyAlignment="1">
      <alignment horizontal="center" vertical="center"/>
    </xf>
    <xf numFmtId="176" fontId="32" fillId="4" borderId="22" xfId="1" applyNumberFormat="1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31" fillId="4" borderId="74" xfId="0" applyFont="1" applyFill="1" applyBorder="1" applyAlignment="1">
      <alignment horizontal="center" vertical="center"/>
    </xf>
    <xf numFmtId="0" fontId="31" fillId="4" borderId="75" xfId="0" applyFont="1" applyFill="1" applyBorder="1" applyAlignment="1">
      <alignment horizontal="center" vertical="center" wrapText="1"/>
    </xf>
    <xf numFmtId="0" fontId="31" fillId="4" borderId="75" xfId="0" applyFont="1" applyFill="1" applyBorder="1" applyAlignment="1">
      <alignment horizontal="center" vertical="center"/>
    </xf>
    <xf numFmtId="0" fontId="31" fillId="4" borderId="76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0" fontId="11" fillId="0" borderId="34" xfId="0" applyNumberFormat="1" applyFont="1" applyFill="1" applyBorder="1" applyAlignment="1" applyProtection="1"/>
    <xf numFmtId="0" fontId="32" fillId="4" borderId="22" xfId="0" applyFont="1" applyFill="1" applyBorder="1" applyAlignment="1">
      <alignment horizontal="center" vertical="center" wrapText="1"/>
    </xf>
    <xf numFmtId="41" fontId="31" fillId="0" borderId="55" xfId="8" applyNumberFormat="1" applyFont="1" applyBorder="1" applyAlignment="1">
      <alignment horizontal="right" vertical="center"/>
    </xf>
    <xf numFmtId="0" fontId="32" fillId="4" borderId="5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0" borderId="37" xfId="0" applyNumberFormat="1" applyFont="1" applyFill="1" applyBorder="1" applyAlignment="1" applyProtection="1"/>
    <xf numFmtId="0" fontId="31" fillId="4" borderId="35" xfId="0" applyNumberFormat="1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>
      <alignment vertical="center" shrinkToFit="1"/>
    </xf>
    <xf numFmtId="0" fontId="8" fillId="4" borderId="36" xfId="0" applyFont="1" applyFill="1" applyBorder="1" applyAlignment="1">
      <alignment horizontal="center" vertical="center"/>
    </xf>
    <xf numFmtId="41" fontId="8" fillId="4" borderId="36" xfId="1" applyFont="1" applyFill="1" applyBorder="1">
      <alignment vertical="center"/>
    </xf>
    <xf numFmtId="0" fontId="31" fillId="4" borderId="36" xfId="0" quotePrefix="1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0" fontId="8" fillId="4" borderId="33" xfId="0" applyNumberFormat="1" applyFont="1" applyFill="1" applyBorder="1" applyAlignment="1" applyProtection="1">
      <alignment vertical="center" shrinkToFit="1"/>
    </xf>
    <xf numFmtId="0" fontId="0" fillId="0" borderId="34" xfId="0" applyNumberFormat="1" applyFont="1" applyFill="1" applyBorder="1" applyAlignment="1" applyProtection="1"/>
    <xf numFmtId="0" fontId="8" fillId="4" borderId="35" xfId="0" applyNumberFormat="1" applyFont="1" applyFill="1" applyBorder="1" applyAlignment="1" applyProtection="1">
      <alignment vertical="center" shrinkToFit="1"/>
    </xf>
    <xf numFmtId="0" fontId="0" fillId="0" borderId="37" xfId="0" applyNumberFormat="1" applyFont="1" applyFill="1" applyBorder="1" applyAlignment="1" applyProtection="1"/>
    <xf numFmtId="0" fontId="31" fillId="4" borderId="80" xfId="0" applyFont="1" applyFill="1" applyBorder="1" applyAlignment="1">
      <alignment horizontal="center" vertical="center" shrinkToFit="1"/>
    </xf>
    <xf numFmtId="0" fontId="31" fillId="4" borderId="80" xfId="0" applyFont="1" applyFill="1" applyBorder="1" applyAlignment="1">
      <alignment horizontal="center" vertical="center"/>
    </xf>
    <xf numFmtId="41" fontId="31" fillId="4" borderId="80" xfId="1" applyFont="1" applyFill="1" applyBorder="1" applyAlignment="1">
      <alignment horizontal="right" vertical="center" wrapText="1"/>
    </xf>
    <xf numFmtId="38" fontId="32" fillId="0" borderId="80" xfId="4" applyNumberFormat="1" applyFont="1" applyBorder="1" applyAlignment="1">
      <alignment horizontal="right" vertical="center"/>
    </xf>
    <xf numFmtId="0" fontId="31" fillId="3" borderId="81" xfId="0" applyFont="1" applyFill="1" applyBorder="1" applyAlignment="1">
      <alignment horizontal="center" vertical="center" wrapText="1"/>
    </xf>
    <xf numFmtId="0" fontId="31" fillId="3" borderId="82" xfId="0" applyFont="1" applyFill="1" applyBorder="1" applyAlignment="1">
      <alignment horizontal="center" vertical="center"/>
    </xf>
    <xf numFmtId="0" fontId="31" fillId="4" borderId="83" xfId="0" applyFont="1" applyFill="1" applyBorder="1" applyAlignment="1">
      <alignment horizontal="center" vertical="center"/>
    </xf>
    <xf numFmtId="0" fontId="31" fillId="4" borderId="80" xfId="0" applyFont="1" applyFill="1" applyBorder="1" applyAlignment="1">
      <alignment horizontal="center" vertical="center" wrapText="1"/>
    </xf>
    <xf numFmtId="0" fontId="40" fillId="0" borderId="80" xfId="0" applyFont="1" applyFill="1" applyBorder="1" applyAlignment="1">
      <alignment vertical="center"/>
    </xf>
    <xf numFmtId="0" fontId="40" fillId="0" borderId="80" xfId="0" applyFont="1" applyFill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31" fillId="4" borderId="84" xfId="0" applyFont="1" applyFill="1" applyBorder="1" applyAlignment="1">
      <alignment horizontal="center" vertical="center"/>
    </xf>
    <xf numFmtId="0" fontId="31" fillId="4" borderId="85" xfId="0" applyFont="1" applyFill="1" applyBorder="1" applyAlignment="1">
      <alignment horizontal="center" vertical="center"/>
    </xf>
    <xf numFmtId="0" fontId="31" fillId="4" borderId="87" xfId="0" applyFont="1" applyFill="1" applyBorder="1" applyAlignment="1">
      <alignment horizontal="center" vertical="center"/>
    </xf>
    <xf numFmtId="0" fontId="31" fillId="4" borderId="86" xfId="0" applyFont="1" applyFill="1" applyBorder="1" applyAlignment="1">
      <alignment horizontal="center" vertical="center" wrapText="1"/>
    </xf>
    <xf numFmtId="0" fontId="31" fillId="4" borderId="89" xfId="0" applyFont="1" applyFill="1" applyBorder="1" applyAlignment="1">
      <alignment horizontal="center" vertical="center"/>
    </xf>
    <xf numFmtId="0" fontId="30" fillId="0" borderId="89" xfId="0" quotePrefix="1" applyNumberFormat="1" applyFont="1" applyFill="1" applyBorder="1" applyAlignment="1" applyProtection="1">
      <alignment horizontal="center" vertical="center"/>
    </xf>
    <xf numFmtId="177" fontId="29" fillId="0" borderId="89" xfId="0" applyNumberFormat="1" applyFont="1" applyBorder="1" applyAlignment="1" applyProtection="1">
      <alignment horizontal="center" vertical="center" wrapText="1"/>
    </xf>
    <xf numFmtId="0" fontId="29" fillId="0" borderId="89" xfId="0" applyFont="1" applyBorder="1" applyAlignment="1" applyProtection="1">
      <alignment horizontal="center" vertical="center"/>
    </xf>
    <xf numFmtId="41" fontId="31" fillId="4" borderId="89" xfId="1" applyFont="1" applyFill="1" applyBorder="1" applyAlignment="1">
      <alignment horizontal="right" vertical="center" wrapText="1"/>
    </xf>
    <xf numFmtId="0" fontId="31" fillId="3" borderId="88" xfId="0" applyFont="1" applyFill="1" applyBorder="1" applyAlignment="1">
      <alignment horizontal="center" vertical="center"/>
    </xf>
    <xf numFmtId="0" fontId="31" fillId="3" borderId="8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7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7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shrinkToFit="1"/>
    </xf>
    <xf numFmtId="0" fontId="23" fillId="2" borderId="72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1" fillId="2" borderId="68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21" fillId="0" borderId="69" xfId="0" applyFont="1" applyBorder="1" applyAlignment="1">
      <alignment horizontal="justify" vertical="center" wrapText="1"/>
    </xf>
    <xf numFmtId="0" fontId="21" fillId="0" borderId="70" xfId="0" applyFont="1" applyBorder="1" applyAlignment="1">
      <alignment horizontal="justify" vertical="center" wrapText="1"/>
    </xf>
    <xf numFmtId="0" fontId="21" fillId="0" borderId="71" xfId="0" applyFont="1" applyBorder="1" applyAlignment="1">
      <alignment horizontal="justify" vertical="center" wrapText="1"/>
    </xf>
    <xf numFmtId="0" fontId="21" fillId="0" borderId="6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justify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9" fontId="21" fillId="0" borderId="60" xfId="0" applyNumberFormat="1" applyFont="1" applyBorder="1" applyAlignment="1">
      <alignment horizontal="center" vertical="center" wrapText="1"/>
    </xf>
    <xf numFmtId="9" fontId="21" fillId="0" borderId="6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D38" sqref="D3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6.25" thickBot="1" x14ac:dyDescent="0.2">
      <c r="A2" s="221" t="s">
        <v>93</v>
      </c>
      <c r="B2" s="221"/>
      <c r="C2" s="221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08" t="s">
        <v>53</v>
      </c>
      <c r="B3" s="109" t="s">
        <v>33</v>
      </c>
      <c r="C3" s="109" t="s">
        <v>54</v>
      </c>
      <c r="D3" s="109" t="s">
        <v>55</v>
      </c>
      <c r="E3" s="109" t="s">
        <v>56</v>
      </c>
      <c r="F3" s="109" t="s">
        <v>57</v>
      </c>
      <c r="G3" s="109" t="s">
        <v>58</v>
      </c>
      <c r="H3" s="110" t="s">
        <v>59</v>
      </c>
      <c r="I3" s="111" t="s">
        <v>34</v>
      </c>
      <c r="J3" s="111" t="s">
        <v>60</v>
      </c>
      <c r="K3" s="111" t="s">
        <v>61</v>
      </c>
      <c r="L3" s="112" t="s">
        <v>1</v>
      </c>
    </row>
    <row r="4" spans="1:12" ht="24.75" customHeight="1" thickTop="1" x14ac:dyDescent="0.15">
      <c r="A4" s="145"/>
      <c r="B4" s="115"/>
      <c r="C4" s="117"/>
      <c r="D4" s="90" t="s">
        <v>31</v>
      </c>
      <c r="E4" s="91" t="s">
        <v>95</v>
      </c>
      <c r="F4" s="92" t="s">
        <v>100</v>
      </c>
      <c r="G4" s="92" t="s">
        <v>96</v>
      </c>
      <c r="H4" s="90" t="s">
        <v>31</v>
      </c>
      <c r="I4" s="115"/>
      <c r="J4" s="115"/>
      <c r="K4" s="115"/>
      <c r="L4" s="107"/>
    </row>
    <row r="5" spans="1:12" ht="24.75" customHeight="1" x14ac:dyDescent="0.15">
      <c r="A5" s="146"/>
      <c r="B5" s="73"/>
      <c r="C5" s="149"/>
      <c r="D5" s="73"/>
      <c r="E5" s="150"/>
      <c r="F5" s="151"/>
      <c r="G5" s="152"/>
      <c r="H5" s="153"/>
      <c r="I5" s="73"/>
      <c r="J5" s="73"/>
      <c r="K5" s="73"/>
      <c r="L5" s="107"/>
    </row>
    <row r="6" spans="1:12" ht="24.75" customHeight="1" thickBot="1" x14ac:dyDescent="0.2">
      <c r="A6" s="158"/>
      <c r="B6" s="159"/>
      <c r="C6" s="159"/>
      <c r="D6" s="159"/>
      <c r="E6" s="160"/>
      <c r="F6" s="159"/>
      <c r="G6" s="161"/>
      <c r="H6" s="162"/>
      <c r="I6" s="159"/>
      <c r="J6" s="159"/>
      <c r="K6" s="159"/>
      <c r="L6" s="163"/>
    </row>
    <row r="11" spans="1:12" x14ac:dyDescent="0.15">
      <c r="C11" s="222" t="s">
        <v>168</v>
      </c>
      <c r="D11" s="222"/>
      <c r="E11" s="222"/>
      <c r="F11" s="222"/>
      <c r="G11" s="222"/>
      <c r="H11" s="222"/>
      <c r="I11" s="222"/>
      <c r="J11" s="222"/>
      <c r="K11" s="222"/>
    </row>
    <row r="12" spans="1:12" x14ac:dyDescent="0.15"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2" x14ac:dyDescent="0.15"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2" x14ac:dyDescent="0.15">
      <c r="C14" s="222"/>
      <c r="D14" s="222"/>
      <c r="E14" s="222"/>
      <c r="F14" s="222"/>
      <c r="G14" s="222"/>
      <c r="H14" s="222"/>
      <c r="I14" s="222"/>
      <c r="J14" s="222"/>
      <c r="K14" s="222"/>
    </row>
    <row r="15" spans="1:12" x14ac:dyDescent="0.15"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2" x14ac:dyDescent="0.15">
      <c r="C16" s="222"/>
      <c r="D16" s="222"/>
      <c r="E16" s="222"/>
      <c r="F16" s="222"/>
      <c r="G16" s="222"/>
      <c r="H16" s="222"/>
      <c r="I16" s="222"/>
      <c r="J16" s="222"/>
      <c r="K16" s="222"/>
    </row>
    <row r="17" spans="3:11" x14ac:dyDescent="0.15">
      <c r="C17" s="222"/>
      <c r="D17" s="222"/>
      <c r="E17" s="222"/>
      <c r="F17" s="222"/>
      <c r="G17" s="222"/>
      <c r="H17" s="222"/>
      <c r="I17" s="222"/>
      <c r="J17" s="222"/>
      <c r="K17" s="222"/>
    </row>
    <row r="18" spans="3:11" x14ac:dyDescent="0.15">
      <c r="C18" s="222"/>
      <c r="D18" s="222"/>
      <c r="E18" s="222"/>
      <c r="F18" s="222"/>
      <c r="G18" s="222"/>
      <c r="H18" s="222"/>
      <c r="I18" s="222"/>
      <c r="J18" s="222"/>
      <c r="K18" s="222"/>
    </row>
    <row r="19" spans="3:11" x14ac:dyDescent="0.15">
      <c r="C19" s="222"/>
      <c r="D19" s="222"/>
      <c r="E19" s="222"/>
      <c r="F19" s="222"/>
      <c r="G19" s="222"/>
      <c r="H19" s="222"/>
      <c r="I19" s="222"/>
      <c r="J19" s="222"/>
      <c r="K19" s="222"/>
    </row>
    <row r="20" spans="3:11" x14ac:dyDescent="0.15">
      <c r="C20" s="222"/>
      <c r="D20" s="222"/>
      <c r="E20" s="222"/>
      <c r="F20" s="222"/>
      <c r="G20" s="222"/>
      <c r="H20" s="222"/>
      <c r="I20" s="222"/>
      <c r="J20" s="222"/>
      <c r="K20" s="222"/>
    </row>
  </sheetData>
  <mergeCells count="3">
    <mergeCell ref="A1:L1"/>
    <mergeCell ref="A2:C2"/>
    <mergeCell ref="C11:K20"/>
  </mergeCells>
  <phoneticPr fontId="4" type="noConversion"/>
  <dataValidations count="1">
    <dataValidation type="textLength" operator="lessThanOrEqual" allowBlank="1" showInputMessage="1" showErrorMessage="1" sqref="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K15" sqref="K15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23" t="s">
        <v>71</v>
      </c>
      <c r="B1" s="223"/>
      <c r="C1" s="223"/>
      <c r="D1" s="223"/>
      <c r="E1" s="223"/>
      <c r="F1" s="223"/>
      <c r="G1" s="223"/>
      <c r="H1" s="223"/>
      <c r="I1" s="223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2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s="29" customFormat="1" ht="24" customHeight="1" thickTop="1" x14ac:dyDescent="0.15">
      <c r="A3" s="169">
        <v>2019</v>
      </c>
      <c r="B3" s="170">
        <v>6</v>
      </c>
      <c r="C3" s="171" t="s">
        <v>220</v>
      </c>
      <c r="D3" s="171" t="s">
        <v>178</v>
      </c>
      <c r="E3" s="179">
        <v>500</v>
      </c>
      <c r="F3" s="180" t="s">
        <v>169</v>
      </c>
      <c r="G3" s="171" t="s">
        <v>242</v>
      </c>
      <c r="H3" s="171" t="s">
        <v>243</v>
      </c>
      <c r="I3" s="172"/>
      <c r="J3" s="15"/>
      <c r="K3" s="16"/>
      <c r="L3" s="15"/>
    </row>
    <row r="4" spans="1:12" s="29" customFormat="1" ht="24.75" customHeight="1" thickBot="1" x14ac:dyDescent="0.2">
      <c r="A4" s="70"/>
      <c r="B4" s="71"/>
      <c r="C4" s="178"/>
      <c r="D4" s="164"/>
      <c r="E4" s="165"/>
      <c r="F4" s="164"/>
      <c r="G4" s="166"/>
      <c r="H4" s="167"/>
      <c r="I4" s="168"/>
      <c r="J4" s="15"/>
      <c r="K4" s="16"/>
      <c r="L4" s="15"/>
    </row>
    <row r="9" spans="1:12" x14ac:dyDescent="0.15">
      <c r="C9" s="222" t="s">
        <v>271</v>
      </c>
      <c r="D9" s="222"/>
      <c r="E9" s="222"/>
      <c r="F9" s="222"/>
      <c r="G9" s="222"/>
      <c r="H9" s="222"/>
    </row>
    <row r="10" spans="1:12" x14ac:dyDescent="0.15">
      <c r="C10" s="222"/>
      <c r="D10" s="222"/>
      <c r="E10" s="222"/>
      <c r="F10" s="222"/>
      <c r="G10" s="222"/>
      <c r="H10" s="222"/>
    </row>
    <row r="11" spans="1:12" x14ac:dyDescent="0.15">
      <c r="C11" s="222"/>
      <c r="D11" s="222"/>
      <c r="E11" s="222"/>
      <c r="F11" s="222"/>
      <c r="G11" s="222"/>
      <c r="H11" s="222"/>
    </row>
    <row r="12" spans="1:12" x14ac:dyDescent="0.15">
      <c r="C12" s="222"/>
      <c r="D12" s="222"/>
      <c r="E12" s="222"/>
      <c r="F12" s="222"/>
      <c r="G12" s="222"/>
      <c r="H12" s="222"/>
    </row>
    <row r="13" spans="1:12" x14ac:dyDescent="0.15">
      <c r="C13" s="222"/>
      <c r="D13" s="222"/>
      <c r="E13" s="222"/>
      <c r="F13" s="222"/>
      <c r="G13" s="222"/>
      <c r="H13" s="222"/>
    </row>
    <row r="14" spans="1:12" x14ac:dyDescent="0.15">
      <c r="C14" s="222"/>
      <c r="D14" s="222"/>
      <c r="E14" s="222"/>
      <c r="F14" s="222"/>
      <c r="G14" s="222"/>
      <c r="H14" s="222"/>
    </row>
    <row r="15" spans="1:12" x14ac:dyDescent="0.15">
      <c r="C15" s="222"/>
      <c r="D15" s="222"/>
      <c r="E15" s="222"/>
      <c r="F15" s="222"/>
      <c r="G15" s="222"/>
      <c r="H15" s="222"/>
    </row>
    <row r="16" spans="1:12" x14ac:dyDescent="0.15">
      <c r="C16" s="222"/>
      <c r="D16" s="222"/>
      <c r="E16" s="222"/>
      <c r="F16" s="222"/>
      <c r="G16" s="222"/>
      <c r="H16" s="222"/>
    </row>
    <row r="17" spans="3:8" x14ac:dyDescent="0.15">
      <c r="C17" s="222"/>
      <c r="D17" s="222"/>
      <c r="E17" s="222"/>
      <c r="F17" s="222"/>
      <c r="G17" s="222"/>
      <c r="H17" s="222"/>
    </row>
  </sheetData>
  <mergeCells count="2">
    <mergeCell ref="A1:I1"/>
    <mergeCell ref="C9:H17"/>
  </mergeCells>
  <phoneticPr fontId="4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zoomScale="85" zoomScaleNormal="85" workbookViewId="0">
      <selection activeCell="G12" sqref="G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23" t="s">
        <v>78</v>
      </c>
      <c r="B1" s="223"/>
      <c r="C1" s="220"/>
      <c r="D1" s="220"/>
      <c r="E1" s="220"/>
      <c r="F1" s="220"/>
      <c r="G1" s="220"/>
      <c r="H1" s="220"/>
      <c r="I1" s="220"/>
      <c r="J1" s="223"/>
      <c r="K1" s="223"/>
      <c r="L1" s="223"/>
      <c r="M1" s="223"/>
    </row>
    <row r="2" spans="1:13" ht="27" customHeight="1" thickBot="1" x14ac:dyDescent="0.2">
      <c r="A2" s="66" t="s">
        <v>32</v>
      </c>
      <c r="B2" s="202" t="s">
        <v>33</v>
      </c>
      <c r="C2" s="218" t="s">
        <v>77</v>
      </c>
      <c r="D2" s="218" t="s">
        <v>76</v>
      </c>
      <c r="E2" s="218" t="s">
        <v>0</v>
      </c>
      <c r="F2" s="219" t="s">
        <v>75</v>
      </c>
      <c r="G2" s="219" t="s">
        <v>74</v>
      </c>
      <c r="H2" s="219" t="s">
        <v>73</v>
      </c>
      <c r="I2" s="219" t="s">
        <v>72</v>
      </c>
      <c r="J2" s="203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x14ac:dyDescent="0.15">
      <c r="A3" s="211"/>
      <c r="B3" s="212"/>
      <c r="C3" s="213"/>
      <c r="D3" s="214" t="s">
        <v>31</v>
      </c>
      <c r="E3" s="215" t="s">
        <v>95</v>
      </c>
      <c r="F3" s="216" t="s">
        <v>100</v>
      </c>
      <c r="G3" s="216" t="s">
        <v>96</v>
      </c>
      <c r="H3" s="214" t="s">
        <v>31</v>
      </c>
      <c r="I3" s="217"/>
      <c r="J3" s="173"/>
      <c r="K3" s="174"/>
      <c r="L3" s="175"/>
      <c r="M3" s="210"/>
    </row>
    <row r="4" spans="1:13" s="29" customFormat="1" ht="27" customHeight="1" thickBot="1" x14ac:dyDescent="0.2">
      <c r="A4" s="204"/>
      <c r="B4" s="205"/>
      <c r="C4" s="198"/>
      <c r="D4" s="199"/>
      <c r="E4" s="199"/>
      <c r="F4" s="200"/>
      <c r="G4" s="201"/>
      <c r="H4" s="201"/>
      <c r="I4" s="200"/>
      <c r="J4" s="206"/>
      <c r="K4" s="207"/>
      <c r="L4" s="208"/>
      <c r="M4" s="209"/>
    </row>
    <row r="6" spans="1:13" x14ac:dyDescent="0.15">
      <c r="D6" s="148"/>
    </row>
    <row r="14" spans="1:13" x14ac:dyDescent="0.15">
      <c r="C14" s="224" t="s">
        <v>81</v>
      </c>
      <c r="D14" s="224"/>
      <c r="E14" s="224"/>
      <c r="F14" s="224"/>
      <c r="G14" s="224"/>
      <c r="H14" s="224"/>
      <c r="I14" s="224"/>
      <c r="J14" s="224"/>
      <c r="K14" s="224"/>
    </row>
    <row r="15" spans="1:13" x14ac:dyDescent="0.15">
      <c r="C15" s="224"/>
      <c r="D15" s="224"/>
      <c r="E15" s="224"/>
      <c r="F15" s="224"/>
      <c r="G15" s="224"/>
      <c r="H15" s="224"/>
      <c r="I15" s="224"/>
      <c r="J15" s="224"/>
      <c r="K15" s="224"/>
    </row>
    <row r="16" spans="1:13" x14ac:dyDescent="0.15">
      <c r="C16" s="224"/>
      <c r="D16" s="224"/>
      <c r="E16" s="224"/>
      <c r="F16" s="224"/>
      <c r="G16" s="224"/>
      <c r="H16" s="224"/>
      <c r="I16" s="224"/>
      <c r="J16" s="224"/>
      <c r="K16" s="224"/>
    </row>
    <row r="17" spans="3:11" x14ac:dyDescent="0.15">
      <c r="C17" s="224"/>
      <c r="D17" s="224"/>
      <c r="E17" s="224"/>
      <c r="F17" s="224"/>
      <c r="G17" s="224"/>
      <c r="H17" s="224"/>
      <c r="I17" s="224"/>
      <c r="J17" s="224"/>
      <c r="K17" s="224"/>
    </row>
    <row r="18" spans="3:11" x14ac:dyDescent="0.15">
      <c r="C18" s="224"/>
      <c r="D18" s="224"/>
      <c r="E18" s="224"/>
      <c r="F18" s="224"/>
      <c r="G18" s="224"/>
      <c r="H18" s="224"/>
      <c r="I18" s="224"/>
      <c r="J18" s="224"/>
      <c r="K18" s="224"/>
    </row>
    <row r="19" spans="3:11" x14ac:dyDescent="0.15">
      <c r="C19" s="224"/>
      <c r="D19" s="224"/>
      <c r="E19" s="224"/>
      <c r="F19" s="224"/>
      <c r="G19" s="224"/>
      <c r="H19" s="224"/>
      <c r="I19" s="224"/>
      <c r="J19" s="224"/>
      <c r="K19" s="224"/>
    </row>
    <row r="20" spans="3:11" x14ac:dyDescent="0.15">
      <c r="C20" s="224"/>
      <c r="D20" s="224"/>
      <c r="E20" s="224"/>
      <c r="F20" s="224"/>
      <c r="G20" s="224"/>
      <c r="H20" s="224"/>
      <c r="I20" s="224"/>
      <c r="J20" s="224"/>
      <c r="K20" s="224"/>
    </row>
    <row r="21" spans="3:11" x14ac:dyDescent="0.15">
      <c r="C21" s="224"/>
      <c r="D21" s="224"/>
      <c r="E21" s="224"/>
      <c r="F21" s="224"/>
      <c r="G21" s="224"/>
      <c r="H21" s="224"/>
      <c r="I21" s="224"/>
      <c r="J21" s="224"/>
      <c r="K21" s="224"/>
    </row>
    <row r="22" spans="3:11" x14ac:dyDescent="0.15">
      <c r="C22" s="224"/>
      <c r="D22" s="224"/>
      <c r="E22" s="224"/>
      <c r="F22" s="224"/>
      <c r="G22" s="224"/>
      <c r="H22" s="224"/>
      <c r="I22" s="224"/>
      <c r="J22" s="224"/>
      <c r="K22" s="224"/>
    </row>
    <row r="23" spans="3:11" x14ac:dyDescent="0.15">
      <c r="C23" s="224"/>
      <c r="D23" s="224"/>
      <c r="E23" s="224"/>
      <c r="F23" s="224"/>
      <c r="G23" s="224"/>
      <c r="H23" s="224"/>
      <c r="I23" s="224"/>
      <c r="J23" s="224"/>
      <c r="K23" s="224"/>
    </row>
    <row r="24" spans="3:11" x14ac:dyDescent="0.15">
      <c r="C24" s="224"/>
      <c r="D24" s="224"/>
      <c r="E24" s="224"/>
      <c r="F24" s="224"/>
      <c r="G24" s="224"/>
      <c r="H24" s="224"/>
      <c r="I24" s="224"/>
      <c r="J24" s="224"/>
      <c r="K24" s="224"/>
    </row>
    <row r="25" spans="3:11" x14ac:dyDescent="0.15">
      <c r="C25" s="224"/>
      <c r="D25" s="224"/>
      <c r="E25" s="224"/>
      <c r="F25" s="224"/>
      <c r="G25" s="224"/>
      <c r="H25" s="224"/>
      <c r="I25" s="224"/>
      <c r="J25" s="224"/>
      <c r="K25" s="224"/>
    </row>
    <row r="26" spans="3:11" x14ac:dyDescent="0.15">
      <c r="C26" s="224"/>
      <c r="D26" s="224"/>
      <c r="E26" s="224"/>
      <c r="F26" s="224"/>
      <c r="G26" s="224"/>
      <c r="H26" s="224"/>
      <c r="I26" s="224"/>
      <c r="J26" s="224"/>
      <c r="K26" s="224"/>
    </row>
    <row r="27" spans="3:11" x14ac:dyDescent="0.15">
      <c r="C27" s="224"/>
      <c r="D27" s="224"/>
      <c r="E27" s="224"/>
      <c r="F27" s="224"/>
      <c r="G27" s="224"/>
      <c r="H27" s="224"/>
      <c r="I27" s="224"/>
      <c r="J27" s="224"/>
      <c r="K27" s="224"/>
    </row>
    <row r="28" spans="3:11" x14ac:dyDescent="0.15">
      <c r="C28" s="224"/>
      <c r="D28" s="224"/>
      <c r="E28" s="224"/>
      <c r="F28" s="224"/>
      <c r="G28" s="224"/>
      <c r="H28" s="224"/>
      <c r="I28" s="224"/>
      <c r="J28" s="224"/>
      <c r="K28" s="224"/>
    </row>
    <row r="29" spans="3:11" x14ac:dyDescent="0.15">
      <c r="C29" s="224"/>
      <c r="D29" s="224"/>
      <c r="E29" s="224"/>
      <c r="F29" s="224"/>
      <c r="G29" s="224"/>
      <c r="H29" s="224"/>
      <c r="I29" s="224"/>
      <c r="J29" s="224"/>
      <c r="K29" s="224"/>
    </row>
    <row r="30" spans="3:11" x14ac:dyDescent="0.15">
      <c r="C30" s="224"/>
      <c r="D30" s="224"/>
      <c r="E30" s="224"/>
      <c r="F30" s="224"/>
      <c r="G30" s="224"/>
      <c r="H30" s="224"/>
      <c r="I30" s="224"/>
      <c r="J30" s="224"/>
      <c r="K30" s="224"/>
    </row>
    <row r="31" spans="3:11" x14ac:dyDescent="0.15">
      <c r="C31" s="224"/>
      <c r="D31" s="224"/>
      <c r="E31" s="224"/>
      <c r="F31" s="224"/>
      <c r="G31" s="224"/>
      <c r="H31" s="224"/>
      <c r="I31" s="224"/>
      <c r="J31" s="224"/>
      <c r="K31" s="224"/>
    </row>
  </sheetData>
  <mergeCells count="2">
    <mergeCell ref="A1:M1"/>
    <mergeCell ref="C14:K3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25" t="s">
        <v>102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25.5" x14ac:dyDescent="0.15">
      <c r="A2" s="74" t="s">
        <v>93</v>
      </c>
      <c r="B2" s="74"/>
      <c r="C2" s="86"/>
      <c r="D2" s="1"/>
      <c r="E2" s="1"/>
      <c r="F2" s="17"/>
      <c r="G2" s="17"/>
      <c r="H2" s="17"/>
      <c r="I2" s="17"/>
      <c r="J2" s="226" t="s">
        <v>2</v>
      </c>
      <c r="K2" s="226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</v>
      </c>
    </row>
    <row r="4" spans="1:11" ht="47.25" customHeight="1" x14ac:dyDescent="0.15">
      <c r="A4" s="87"/>
      <c r="B4" s="88"/>
      <c r="C4" s="89"/>
      <c r="D4" s="90" t="s">
        <v>31</v>
      </c>
      <c r="E4" s="91" t="s">
        <v>95</v>
      </c>
      <c r="F4" s="92" t="s">
        <v>100</v>
      </c>
      <c r="G4" s="92" t="s">
        <v>96</v>
      </c>
      <c r="H4" s="90" t="s">
        <v>31</v>
      </c>
      <c r="I4" s="89"/>
      <c r="J4" s="93"/>
      <c r="K4" s="94"/>
    </row>
    <row r="5" spans="1:11" ht="47.25" customHeight="1" x14ac:dyDescent="0.15">
      <c r="A5" s="75"/>
      <c r="B5" s="76"/>
      <c r="C5" s="77"/>
      <c r="D5" s="78"/>
      <c r="E5" s="79"/>
      <c r="F5" s="79"/>
      <c r="G5" s="80"/>
      <c r="H5" s="80"/>
      <c r="I5" s="77"/>
      <c r="J5" s="81"/>
      <c r="K5" s="82"/>
    </row>
    <row r="6" spans="1:11" ht="47.25" customHeight="1" x14ac:dyDescent="0.15">
      <c r="A6" s="83"/>
      <c r="B6" s="83"/>
      <c r="C6" s="84"/>
      <c r="D6" s="75"/>
      <c r="E6" s="75"/>
      <c r="F6" s="84"/>
      <c r="G6" s="85"/>
      <c r="H6" s="83"/>
      <c r="I6" s="83"/>
      <c r="J6" s="83"/>
      <c r="K6" s="83"/>
    </row>
    <row r="7" spans="1:11" ht="47.25" customHeight="1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27" t="s">
        <v>80</v>
      </c>
      <c r="C22" s="227"/>
      <c r="D22" s="227"/>
      <c r="E22" s="227"/>
      <c r="F22" s="227"/>
      <c r="G22" s="227"/>
      <c r="H22" s="227"/>
      <c r="I22" s="227"/>
      <c r="J22" s="227"/>
      <c r="K22" s="2"/>
    </row>
    <row r="23" spans="1:11" x14ac:dyDescent="0.15">
      <c r="A23" s="2"/>
      <c r="B23" s="227"/>
      <c r="C23" s="227"/>
      <c r="D23" s="227"/>
      <c r="E23" s="227"/>
      <c r="F23" s="227"/>
      <c r="G23" s="227"/>
      <c r="H23" s="227"/>
      <c r="I23" s="227"/>
      <c r="J23" s="227"/>
      <c r="K23" s="2"/>
    </row>
    <row r="24" spans="1:11" x14ac:dyDescent="0.15">
      <c r="A24" s="2"/>
      <c r="B24" s="227"/>
      <c r="C24" s="227"/>
      <c r="D24" s="227"/>
      <c r="E24" s="227"/>
      <c r="F24" s="227"/>
      <c r="G24" s="227"/>
      <c r="H24" s="227"/>
      <c r="I24" s="227"/>
      <c r="J24" s="227"/>
      <c r="K24" s="2"/>
    </row>
    <row r="25" spans="1:11" x14ac:dyDescent="0.15">
      <c r="A25" s="2"/>
      <c r="B25" s="227"/>
      <c r="C25" s="227"/>
      <c r="D25" s="227"/>
      <c r="E25" s="227"/>
      <c r="F25" s="227"/>
      <c r="G25" s="227"/>
      <c r="H25" s="227"/>
      <c r="I25" s="227"/>
      <c r="J25" s="227"/>
      <c r="K25" s="2"/>
    </row>
    <row r="26" spans="1:11" x14ac:dyDescent="0.15">
      <c r="A26" s="2"/>
      <c r="B26" s="227"/>
      <c r="C26" s="227"/>
      <c r="D26" s="227"/>
      <c r="E26" s="227"/>
      <c r="F26" s="227"/>
      <c r="G26" s="227"/>
      <c r="H26" s="227"/>
      <c r="I26" s="227"/>
      <c r="J26" s="227"/>
      <c r="K26" s="2"/>
    </row>
    <row r="27" spans="1:11" x14ac:dyDescent="0.15">
      <c r="A27" s="2"/>
      <c r="B27" s="227"/>
      <c r="C27" s="227"/>
      <c r="D27" s="227"/>
      <c r="E27" s="227"/>
      <c r="F27" s="227"/>
      <c r="G27" s="227"/>
      <c r="H27" s="227"/>
      <c r="I27" s="227"/>
      <c r="J27" s="227"/>
      <c r="K27" s="2"/>
    </row>
    <row r="28" spans="1:11" x14ac:dyDescent="0.15">
      <c r="A28" s="2"/>
      <c r="B28" s="227"/>
      <c r="C28" s="227"/>
      <c r="D28" s="227"/>
      <c r="E28" s="227"/>
      <c r="F28" s="227"/>
      <c r="G28" s="227"/>
      <c r="H28" s="227"/>
      <c r="I28" s="227"/>
      <c r="J28" s="227"/>
      <c r="K28" s="2"/>
    </row>
    <row r="29" spans="1:11" x14ac:dyDescent="0.15">
      <c r="A29" s="2"/>
      <c r="B29" s="227"/>
      <c r="C29" s="227"/>
      <c r="D29" s="227"/>
      <c r="E29" s="227"/>
      <c r="F29" s="227"/>
      <c r="G29" s="227"/>
      <c r="H29" s="227"/>
      <c r="I29" s="227"/>
      <c r="J29" s="227"/>
      <c r="K29" s="2"/>
    </row>
    <row r="30" spans="1:11" x14ac:dyDescent="0.15">
      <c r="A30" s="2"/>
      <c r="B30" s="227"/>
      <c r="C30" s="227"/>
      <c r="D30" s="227"/>
      <c r="E30" s="227"/>
      <c r="F30" s="227"/>
      <c r="G30" s="227"/>
      <c r="H30" s="227"/>
      <c r="I30" s="227"/>
      <c r="J30" s="227"/>
      <c r="K30" s="2"/>
    </row>
    <row r="31" spans="1:11" x14ac:dyDescent="0.15">
      <c r="A31" s="2"/>
      <c r="B31" s="227"/>
      <c r="C31" s="227"/>
      <c r="D31" s="227"/>
      <c r="E31" s="227"/>
      <c r="F31" s="227"/>
      <c r="G31" s="227"/>
      <c r="H31" s="227"/>
      <c r="I31" s="227"/>
      <c r="J31" s="227"/>
      <c r="K31" s="2"/>
    </row>
    <row r="32" spans="1:11" x14ac:dyDescent="0.15">
      <c r="A32" s="2"/>
      <c r="B32" s="227"/>
      <c r="C32" s="227"/>
      <c r="D32" s="227"/>
      <c r="E32" s="227"/>
      <c r="F32" s="227"/>
      <c r="G32" s="227"/>
      <c r="H32" s="227"/>
      <c r="I32" s="227"/>
      <c r="J32" s="227"/>
      <c r="K32" s="2"/>
    </row>
    <row r="33" spans="1:11" x14ac:dyDescent="0.15">
      <c r="A33" s="2"/>
      <c r="B33" s="227"/>
      <c r="C33" s="227"/>
      <c r="D33" s="227"/>
      <c r="E33" s="227"/>
      <c r="F33" s="227"/>
      <c r="G33" s="227"/>
      <c r="H33" s="227"/>
      <c r="I33" s="227"/>
      <c r="J33" s="227"/>
      <c r="K33" s="2"/>
    </row>
    <row r="34" spans="1:11" x14ac:dyDescent="0.15">
      <c r="A34" s="2"/>
      <c r="B34" s="227"/>
      <c r="C34" s="227"/>
      <c r="D34" s="227"/>
      <c r="E34" s="227"/>
      <c r="F34" s="227"/>
      <c r="G34" s="227"/>
      <c r="H34" s="227"/>
      <c r="I34" s="227"/>
      <c r="J34" s="227"/>
      <c r="K34" s="2"/>
    </row>
    <row r="35" spans="1:11" x14ac:dyDescent="0.15">
      <c r="A35" s="2"/>
      <c r="B35" s="227"/>
      <c r="C35" s="227"/>
      <c r="D35" s="227"/>
      <c r="E35" s="227"/>
      <c r="F35" s="227"/>
      <c r="G35" s="227"/>
      <c r="H35" s="227"/>
      <c r="I35" s="227"/>
      <c r="J35" s="227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25" t="s">
        <v>110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25.5" x14ac:dyDescent="0.15">
      <c r="A2" s="74" t="s">
        <v>93</v>
      </c>
      <c r="B2" s="74"/>
      <c r="C2" s="86"/>
      <c r="D2" s="1"/>
      <c r="E2" s="1"/>
      <c r="F2" s="17"/>
      <c r="G2" s="17"/>
      <c r="H2" s="17"/>
      <c r="I2" s="17"/>
      <c r="J2" s="226" t="s">
        <v>111</v>
      </c>
      <c r="K2" s="226"/>
    </row>
    <row r="3" spans="1:11" ht="22.5" customHeight="1" x14ac:dyDescent="0.15">
      <c r="A3" s="4" t="s">
        <v>112</v>
      </c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</row>
    <row r="4" spans="1:11" ht="42" customHeight="1" x14ac:dyDescent="0.15">
      <c r="A4" s="75"/>
      <c r="B4" s="76"/>
      <c r="C4" s="77"/>
      <c r="D4" s="90" t="s">
        <v>31</v>
      </c>
      <c r="E4" s="91" t="s">
        <v>95</v>
      </c>
      <c r="F4" s="92" t="s">
        <v>100</v>
      </c>
      <c r="G4" s="92" t="s">
        <v>96</v>
      </c>
      <c r="H4" s="90" t="s">
        <v>31</v>
      </c>
      <c r="I4" s="99"/>
      <c r="J4" s="99"/>
      <c r="K4" s="100"/>
    </row>
    <row r="5" spans="1:11" ht="42" customHeight="1" x14ac:dyDescent="0.15">
      <c r="A5" s="75"/>
      <c r="B5" s="101"/>
      <c r="C5" s="77"/>
      <c r="D5" s="95"/>
      <c r="E5" s="96"/>
      <c r="F5" s="97"/>
      <c r="G5" s="98"/>
      <c r="H5" s="99"/>
      <c r="I5" s="99"/>
      <c r="J5" s="102"/>
      <c r="K5" s="100"/>
    </row>
    <row r="6" spans="1:11" ht="42" customHeight="1" x14ac:dyDescent="0.15">
      <c r="A6" s="75"/>
      <c r="B6" s="75"/>
      <c r="C6" s="84"/>
      <c r="D6" s="75"/>
      <c r="E6" s="75"/>
      <c r="F6" s="84"/>
      <c r="G6" s="75"/>
      <c r="H6" s="75"/>
      <c r="I6" s="75"/>
      <c r="J6" s="75"/>
      <c r="K6" s="75"/>
    </row>
    <row r="7" spans="1:11" ht="42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42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42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42" customHeight="1" x14ac:dyDescent="0.1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27" t="s">
        <v>80</v>
      </c>
      <c r="C16" s="227"/>
      <c r="D16" s="227"/>
      <c r="E16" s="227"/>
      <c r="F16" s="227"/>
      <c r="G16" s="227"/>
      <c r="H16" s="227"/>
      <c r="I16" s="227"/>
      <c r="J16" s="227"/>
      <c r="K16" s="2"/>
    </row>
    <row r="17" spans="1:11" x14ac:dyDescent="0.15">
      <c r="A17" s="2"/>
      <c r="B17" s="227"/>
      <c r="C17" s="227"/>
      <c r="D17" s="227"/>
      <c r="E17" s="227"/>
      <c r="F17" s="227"/>
      <c r="G17" s="227"/>
      <c r="H17" s="227"/>
      <c r="I17" s="227"/>
      <c r="J17" s="227"/>
      <c r="K17" s="2"/>
    </row>
    <row r="18" spans="1:11" x14ac:dyDescent="0.15">
      <c r="A18" s="2"/>
      <c r="B18" s="227"/>
      <c r="C18" s="227"/>
      <c r="D18" s="227"/>
      <c r="E18" s="227"/>
      <c r="F18" s="227"/>
      <c r="G18" s="227"/>
      <c r="H18" s="227"/>
      <c r="I18" s="227"/>
      <c r="J18" s="227"/>
      <c r="K18" s="2"/>
    </row>
    <row r="19" spans="1:11" x14ac:dyDescent="0.15">
      <c r="A19" s="2"/>
      <c r="B19" s="227"/>
      <c r="C19" s="227"/>
      <c r="D19" s="227"/>
      <c r="E19" s="227"/>
      <c r="F19" s="227"/>
      <c r="G19" s="227"/>
      <c r="H19" s="227"/>
      <c r="I19" s="227"/>
      <c r="J19" s="227"/>
      <c r="K19" s="2"/>
    </row>
    <row r="20" spans="1:11" x14ac:dyDescent="0.15">
      <c r="A20" s="2"/>
      <c r="B20" s="227"/>
      <c r="C20" s="227"/>
      <c r="D20" s="227"/>
      <c r="E20" s="227"/>
      <c r="F20" s="227"/>
      <c r="G20" s="227"/>
      <c r="H20" s="227"/>
      <c r="I20" s="227"/>
      <c r="J20" s="227"/>
      <c r="K20" s="2"/>
    </row>
    <row r="21" spans="1:11" x14ac:dyDescent="0.15">
      <c r="A21" s="2"/>
      <c r="B21" s="227"/>
      <c r="C21" s="227"/>
      <c r="D21" s="227"/>
      <c r="E21" s="227"/>
      <c r="F21" s="227"/>
      <c r="G21" s="227"/>
      <c r="H21" s="227"/>
      <c r="I21" s="227"/>
      <c r="J21" s="227"/>
      <c r="K21" s="2"/>
    </row>
    <row r="22" spans="1:11" x14ac:dyDescent="0.15">
      <c r="A22" s="2"/>
      <c r="B22" s="227"/>
      <c r="C22" s="227"/>
      <c r="D22" s="227"/>
      <c r="E22" s="227"/>
      <c r="F22" s="227"/>
      <c r="G22" s="227"/>
      <c r="H22" s="227"/>
      <c r="I22" s="227"/>
      <c r="J22" s="227"/>
      <c r="K22" s="2"/>
    </row>
    <row r="23" spans="1:11" x14ac:dyDescent="0.15">
      <c r="A23" s="2"/>
      <c r="B23" s="227"/>
      <c r="C23" s="227"/>
      <c r="D23" s="227"/>
      <c r="E23" s="227"/>
      <c r="F23" s="227"/>
      <c r="G23" s="227"/>
      <c r="H23" s="227"/>
      <c r="I23" s="227"/>
      <c r="J23" s="227"/>
      <c r="K23" s="2"/>
    </row>
    <row r="24" spans="1:11" x14ac:dyDescent="0.15">
      <c r="A24" s="2"/>
      <c r="B24" s="227"/>
      <c r="C24" s="227"/>
      <c r="D24" s="227"/>
      <c r="E24" s="227"/>
      <c r="F24" s="227"/>
      <c r="G24" s="227"/>
      <c r="H24" s="227"/>
      <c r="I24" s="227"/>
      <c r="J24" s="227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9" width="9.6640625" style="2" customWidth="1"/>
  </cols>
  <sheetData>
    <row r="1" spans="1:9" ht="25.5" x14ac:dyDescent="0.15">
      <c r="A1" s="225" t="s">
        <v>5</v>
      </c>
      <c r="B1" s="225"/>
      <c r="C1" s="225"/>
      <c r="D1" s="225"/>
      <c r="E1" s="225"/>
      <c r="F1" s="225"/>
      <c r="G1" s="225"/>
      <c r="H1" s="225"/>
      <c r="I1" s="225"/>
    </row>
    <row r="2" spans="1:9" ht="26.25" thickBot="1" x14ac:dyDescent="0.2">
      <c r="A2" s="32" t="s">
        <v>93</v>
      </c>
      <c r="B2" s="32"/>
      <c r="C2" s="31"/>
      <c r="D2" s="31"/>
      <c r="E2" s="31"/>
      <c r="F2" s="33"/>
      <c r="G2" s="33"/>
      <c r="H2" s="228" t="s">
        <v>2</v>
      </c>
      <c r="I2" s="228"/>
    </row>
    <row r="3" spans="1:9" ht="29.25" customHeight="1" x14ac:dyDescent="0.15">
      <c r="A3" s="132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33" t="s">
        <v>51</v>
      </c>
      <c r="H3" s="34" t="s">
        <v>14</v>
      </c>
      <c r="I3" s="35" t="s">
        <v>10</v>
      </c>
    </row>
    <row r="4" spans="1:9" s="29" customFormat="1" ht="20.25" customHeight="1" x14ac:dyDescent="0.15">
      <c r="A4" s="144" t="s">
        <v>126</v>
      </c>
      <c r="B4" s="135" t="s">
        <v>146</v>
      </c>
      <c r="C4" s="136">
        <v>28950600</v>
      </c>
      <c r="D4" s="124" t="s">
        <v>140</v>
      </c>
      <c r="E4" s="124" t="s">
        <v>143</v>
      </c>
      <c r="F4" s="124" t="s">
        <v>145</v>
      </c>
      <c r="G4" s="119" t="s">
        <v>240</v>
      </c>
      <c r="H4" s="119" t="s">
        <v>192</v>
      </c>
      <c r="I4" s="120"/>
    </row>
    <row r="5" spans="1:9" s="29" customFormat="1" ht="20.25" customHeight="1" x14ac:dyDescent="0.15">
      <c r="A5" s="144" t="s">
        <v>127</v>
      </c>
      <c r="B5" s="135" t="s">
        <v>147</v>
      </c>
      <c r="C5" s="136">
        <v>198000</v>
      </c>
      <c r="D5" s="124" t="s">
        <v>140</v>
      </c>
      <c r="E5" s="124" t="s">
        <v>143</v>
      </c>
      <c r="F5" s="124" t="s">
        <v>145</v>
      </c>
      <c r="G5" s="119" t="s">
        <v>240</v>
      </c>
      <c r="H5" s="119" t="s">
        <v>192</v>
      </c>
      <c r="I5" s="120"/>
    </row>
    <row r="6" spans="1:9" ht="20.85" customHeight="1" x14ac:dyDescent="0.15">
      <c r="A6" s="144" t="s">
        <v>128</v>
      </c>
      <c r="B6" s="125" t="s">
        <v>148</v>
      </c>
      <c r="C6" s="136">
        <v>3960000</v>
      </c>
      <c r="D6" s="124" t="s">
        <v>140</v>
      </c>
      <c r="E6" s="124" t="s">
        <v>143</v>
      </c>
      <c r="F6" s="124" t="s">
        <v>145</v>
      </c>
      <c r="G6" s="119" t="s">
        <v>240</v>
      </c>
      <c r="H6" s="119" t="s">
        <v>192</v>
      </c>
      <c r="I6" s="120"/>
    </row>
    <row r="7" spans="1:9" s="29" customFormat="1" ht="20.85" customHeight="1" x14ac:dyDescent="0.15">
      <c r="A7" s="144" t="s">
        <v>129</v>
      </c>
      <c r="B7" s="125" t="s">
        <v>149</v>
      </c>
      <c r="C7" s="136">
        <v>1867200</v>
      </c>
      <c r="D7" s="124" t="s">
        <v>140</v>
      </c>
      <c r="E7" s="124" t="s">
        <v>143</v>
      </c>
      <c r="F7" s="124" t="s">
        <v>145</v>
      </c>
      <c r="G7" s="119" t="s">
        <v>240</v>
      </c>
      <c r="H7" s="119" t="s">
        <v>192</v>
      </c>
      <c r="I7" s="120"/>
    </row>
    <row r="8" spans="1:9" s="29" customFormat="1" ht="20.85" customHeight="1" x14ac:dyDescent="0.15">
      <c r="A8" s="144" t="s">
        <v>130</v>
      </c>
      <c r="B8" s="135" t="s">
        <v>150</v>
      </c>
      <c r="C8" s="136">
        <v>3600000</v>
      </c>
      <c r="D8" s="124" t="s">
        <v>140</v>
      </c>
      <c r="E8" s="124" t="s">
        <v>143</v>
      </c>
      <c r="F8" s="124" t="s">
        <v>145</v>
      </c>
      <c r="G8" s="119" t="s">
        <v>240</v>
      </c>
      <c r="H8" s="119" t="s">
        <v>192</v>
      </c>
      <c r="I8" s="120"/>
    </row>
    <row r="9" spans="1:9" s="29" customFormat="1" ht="20.85" customHeight="1" x14ac:dyDescent="0.15">
      <c r="A9" s="144" t="s">
        <v>131</v>
      </c>
      <c r="B9" s="135" t="s">
        <v>94</v>
      </c>
      <c r="C9" s="136">
        <v>12531600</v>
      </c>
      <c r="D9" s="124" t="s">
        <v>140</v>
      </c>
      <c r="E9" s="124" t="s">
        <v>143</v>
      </c>
      <c r="F9" s="124" t="s">
        <v>145</v>
      </c>
      <c r="G9" s="119" t="s">
        <v>240</v>
      </c>
      <c r="H9" s="119" t="s">
        <v>192</v>
      </c>
      <c r="I9" s="120"/>
    </row>
    <row r="10" spans="1:9" s="29" customFormat="1" ht="20.85" customHeight="1" x14ac:dyDescent="0.15">
      <c r="A10" s="144" t="s">
        <v>132</v>
      </c>
      <c r="B10" s="125" t="s">
        <v>151</v>
      </c>
      <c r="C10" s="136">
        <v>4200000</v>
      </c>
      <c r="D10" s="124" t="s">
        <v>140</v>
      </c>
      <c r="E10" s="124" t="s">
        <v>143</v>
      </c>
      <c r="F10" s="124" t="s">
        <v>145</v>
      </c>
      <c r="G10" s="119" t="s">
        <v>240</v>
      </c>
      <c r="H10" s="119" t="s">
        <v>192</v>
      </c>
      <c r="I10" s="120"/>
    </row>
    <row r="11" spans="1:9" s="29" customFormat="1" ht="20.85" customHeight="1" x14ac:dyDescent="0.15">
      <c r="A11" s="144" t="s">
        <v>133</v>
      </c>
      <c r="B11" s="125" t="s">
        <v>152</v>
      </c>
      <c r="C11" s="136">
        <v>1195200</v>
      </c>
      <c r="D11" s="124" t="s">
        <v>140</v>
      </c>
      <c r="E11" s="124" t="s">
        <v>143</v>
      </c>
      <c r="F11" s="124" t="s">
        <v>145</v>
      </c>
      <c r="G11" s="119" t="s">
        <v>240</v>
      </c>
      <c r="H11" s="119" t="s">
        <v>192</v>
      </c>
      <c r="I11" s="120"/>
    </row>
    <row r="12" spans="1:9" s="148" customFormat="1" ht="20.85" customHeight="1" x14ac:dyDescent="0.15">
      <c r="A12" s="147" t="s">
        <v>134</v>
      </c>
      <c r="B12" s="135" t="s">
        <v>153</v>
      </c>
      <c r="C12" s="136">
        <v>8400000</v>
      </c>
      <c r="D12" s="124" t="s">
        <v>140</v>
      </c>
      <c r="E12" s="124" t="s">
        <v>144</v>
      </c>
      <c r="F12" s="124" t="s">
        <v>145</v>
      </c>
      <c r="G12" s="119" t="s">
        <v>171</v>
      </c>
      <c r="H12" s="119" t="s">
        <v>239</v>
      </c>
      <c r="I12" s="120"/>
    </row>
    <row r="13" spans="1:9" ht="20.85" customHeight="1" x14ac:dyDescent="0.15">
      <c r="A13" s="122" t="s">
        <v>135</v>
      </c>
      <c r="B13" s="123" t="s">
        <v>154</v>
      </c>
      <c r="C13" s="136">
        <v>125300000</v>
      </c>
      <c r="D13" s="124" t="s">
        <v>141</v>
      </c>
      <c r="E13" s="124" t="s">
        <v>143</v>
      </c>
      <c r="F13" s="124" t="s">
        <v>145</v>
      </c>
      <c r="G13" s="119" t="s">
        <v>240</v>
      </c>
      <c r="H13" s="119" t="s">
        <v>192</v>
      </c>
      <c r="I13" s="120"/>
    </row>
    <row r="14" spans="1:9" s="29" customFormat="1" ht="20.85" customHeight="1" x14ac:dyDescent="0.15">
      <c r="A14" s="122" t="s">
        <v>136</v>
      </c>
      <c r="B14" s="123" t="s">
        <v>155</v>
      </c>
      <c r="C14" s="136">
        <v>898170350</v>
      </c>
      <c r="D14" s="124" t="s">
        <v>141</v>
      </c>
      <c r="E14" s="124" t="s">
        <v>143</v>
      </c>
      <c r="F14" s="124" t="s">
        <v>145</v>
      </c>
      <c r="G14" s="119" t="s">
        <v>240</v>
      </c>
      <c r="H14" s="119" t="s">
        <v>192</v>
      </c>
      <c r="I14" s="120"/>
    </row>
    <row r="15" spans="1:9" s="148" customFormat="1" ht="20.85" customHeight="1" x14ac:dyDescent="0.15">
      <c r="A15" s="131" t="s">
        <v>137</v>
      </c>
      <c r="B15" s="135" t="s">
        <v>153</v>
      </c>
      <c r="C15" s="140">
        <v>6895680</v>
      </c>
      <c r="D15" s="128" t="s">
        <v>141</v>
      </c>
      <c r="E15" s="124" t="s">
        <v>144</v>
      </c>
      <c r="F15" s="124" t="s">
        <v>145</v>
      </c>
      <c r="G15" s="119" t="s">
        <v>171</v>
      </c>
      <c r="H15" s="119" t="s">
        <v>233</v>
      </c>
      <c r="I15" s="120"/>
    </row>
    <row r="16" spans="1:9" ht="20.85" customHeight="1" x14ac:dyDescent="0.15">
      <c r="A16" s="131" t="s">
        <v>138</v>
      </c>
      <c r="B16" s="128" t="s">
        <v>151</v>
      </c>
      <c r="C16" s="140">
        <v>1620000</v>
      </c>
      <c r="D16" s="128" t="s">
        <v>141</v>
      </c>
      <c r="E16" s="124" t="s">
        <v>143</v>
      </c>
      <c r="F16" s="124" t="s">
        <v>145</v>
      </c>
      <c r="G16" s="119" t="s">
        <v>240</v>
      </c>
      <c r="H16" s="119" t="s">
        <v>192</v>
      </c>
      <c r="I16" s="120"/>
    </row>
    <row r="17" spans="1:9" s="29" customFormat="1" ht="20.85" customHeight="1" x14ac:dyDescent="0.15">
      <c r="A17" s="131" t="s">
        <v>139</v>
      </c>
      <c r="B17" s="128" t="s">
        <v>156</v>
      </c>
      <c r="C17" s="140">
        <v>2640000</v>
      </c>
      <c r="D17" s="128" t="s">
        <v>142</v>
      </c>
      <c r="E17" s="124" t="s">
        <v>143</v>
      </c>
      <c r="F17" s="124" t="s">
        <v>145</v>
      </c>
      <c r="G17" s="119" t="s">
        <v>240</v>
      </c>
      <c r="H17" s="119" t="s">
        <v>192</v>
      </c>
      <c r="I17" s="120"/>
    </row>
    <row r="18" spans="1:9" s="29" customFormat="1" ht="20.85" customHeight="1" x14ac:dyDescent="0.15">
      <c r="A18" s="130" t="s">
        <v>241</v>
      </c>
      <c r="B18" s="128" t="s">
        <v>172</v>
      </c>
      <c r="C18" s="140">
        <v>8177400</v>
      </c>
      <c r="D18" s="128" t="s">
        <v>173</v>
      </c>
      <c r="E18" s="124" t="s">
        <v>174</v>
      </c>
      <c r="F18" s="124" t="s">
        <v>175</v>
      </c>
      <c r="G18" s="119" t="s">
        <v>240</v>
      </c>
      <c r="H18" s="119" t="s">
        <v>192</v>
      </c>
      <c r="I18" s="120"/>
    </row>
    <row r="19" spans="1:9" s="29" customFormat="1" ht="20.25" customHeight="1" x14ac:dyDescent="0.15">
      <c r="A19" s="131" t="s">
        <v>265</v>
      </c>
      <c r="B19" s="128" t="s">
        <v>266</v>
      </c>
      <c r="C19" s="140">
        <v>3876000</v>
      </c>
      <c r="D19" s="128" t="s">
        <v>267</v>
      </c>
      <c r="E19" s="128" t="s">
        <v>270</v>
      </c>
      <c r="F19" s="128" t="s">
        <v>268</v>
      </c>
      <c r="G19" s="128" t="s">
        <v>240</v>
      </c>
      <c r="H19" s="128" t="s">
        <v>192</v>
      </c>
      <c r="I19" s="120"/>
    </row>
    <row r="20" spans="1:9" s="29" customFormat="1" ht="20.25" customHeight="1" x14ac:dyDescent="0.15">
      <c r="A20" s="130" t="s">
        <v>218</v>
      </c>
      <c r="B20" s="128" t="s">
        <v>226</v>
      </c>
      <c r="C20" s="140">
        <v>8200000</v>
      </c>
      <c r="D20" s="128" t="s">
        <v>230</v>
      </c>
      <c r="E20" s="128" t="s">
        <v>230</v>
      </c>
      <c r="F20" s="128" t="s">
        <v>231</v>
      </c>
      <c r="G20" s="128" t="s">
        <v>231</v>
      </c>
      <c r="H20" s="128" t="s">
        <v>231</v>
      </c>
      <c r="I20" s="129"/>
    </row>
    <row r="21" spans="1:9" ht="20.25" customHeight="1" x14ac:dyDescent="0.15">
      <c r="A21" s="130" t="s">
        <v>219</v>
      </c>
      <c r="B21" s="127" t="s">
        <v>227</v>
      </c>
      <c r="C21" s="140">
        <v>4620000</v>
      </c>
      <c r="D21" s="128" t="s">
        <v>232</v>
      </c>
      <c r="E21" s="128" t="s">
        <v>231</v>
      </c>
      <c r="F21" s="128" t="s">
        <v>233</v>
      </c>
      <c r="G21" s="128" t="s">
        <v>234</v>
      </c>
      <c r="H21" s="128" t="s">
        <v>234</v>
      </c>
      <c r="I21" s="129"/>
    </row>
    <row r="22" spans="1:9" ht="20.25" customHeight="1" x14ac:dyDescent="0.15">
      <c r="A22" s="130" t="s">
        <v>220</v>
      </c>
      <c r="B22" s="128" t="s">
        <v>228</v>
      </c>
      <c r="C22" s="140">
        <v>330000</v>
      </c>
      <c r="D22" s="128" t="s">
        <v>235</v>
      </c>
      <c r="E22" s="128" t="s">
        <v>236</v>
      </c>
      <c r="F22" s="128" t="s">
        <v>236</v>
      </c>
      <c r="G22" s="128" t="s">
        <v>236</v>
      </c>
      <c r="H22" s="128" t="s">
        <v>236</v>
      </c>
      <c r="I22" s="129"/>
    </row>
    <row r="23" spans="1:9" ht="20.25" customHeight="1" x14ac:dyDescent="0.15">
      <c r="A23" s="130" t="s">
        <v>221</v>
      </c>
      <c r="B23" s="128" t="s">
        <v>229</v>
      </c>
      <c r="C23" s="140">
        <v>18300000</v>
      </c>
      <c r="D23" s="128" t="s">
        <v>231</v>
      </c>
      <c r="E23" s="128" t="s">
        <v>237</v>
      </c>
      <c r="F23" s="128" t="s">
        <v>238</v>
      </c>
      <c r="G23" s="128" t="s">
        <v>238</v>
      </c>
      <c r="H23" s="128" t="s">
        <v>238</v>
      </c>
      <c r="I23" s="129"/>
    </row>
    <row r="24" spans="1:9" ht="20.25" customHeight="1" x14ac:dyDescent="0.15">
      <c r="A24" s="194" t="s">
        <v>244</v>
      </c>
      <c r="B24" s="128" t="s">
        <v>272</v>
      </c>
      <c r="C24" s="140">
        <v>480000</v>
      </c>
      <c r="D24" s="128" t="s">
        <v>246</v>
      </c>
      <c r="E24" s="128" t="s">
        <v>247</v>
      </c>
      <c r="F24" s="128" t="s">
        <v>247</v>
      </c>
      <c r="G24" s="128" t="s">
        <v>247</v>
      </c>
      <c r="H24" s="128" t="s">
        <v>247</v>
      </c>
      <c r="I24" s="195"/>
    </row>
    <row r="25" spans="1:9" ht="19.5" customHeight="1" thickBot="1" x14ac:dyDescent="0.2">
      <c r="A25" s="196" t="s">
        <v>245</v>
      </c>
      <c r="B25" s="188" t="s">
        <v>273</v>
      </c>
      <c r="C25" s="189">
        <v>2715900</v>
      </c>
      <c r="D25" s="188" t="s">
        <v>248</v>
      </c>
      <c r="E25" s="188" t="s">
        <v>249</v>
      </c>
      <c r="F25" s="188" t="s">
        <v>249</v>
      </c>
      <c r="G25" s="188" t="s">
        <v>249</v>
      </c>
      <c r="H25" s="188" t="s">
        <v>249</v>
      </c>
      <c r="I25" s="19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I14" sqref="I14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25" t="s">
        <v>11</v>
      </c>
      <c r="B1" s="225"/>
      <c r="C1" s="225"/>
      <c r="D1" s="225"/>
      <c r="E1" s="225"/>
      <c r="F1" s="225"/>
      <c r="G1" s="225"/>
      <c r="H1" s="225"/>
      <c r="I1" s="225"/>
    </row>
    <row r="2" spans="1:9" ht="26.25" thickBot="1" x14ac:dyDescent="0.2">
      <c r="A2" s="229" t="s">
        <v>93</v>
      </c>
      <c r="B2" s="229"/>
      <c r="C2" s="103"/>
      <c r="D2" s="103"/>
      <c r="E2" s="103"/>
      <c r="F2" s="103"/>
      <c r="G2" s="103"/>
      <c r="H2" s="103"/>
      <c r="I2" s="106" t="s">
        <v>68</v>
      </c>
    </row>
    <row r="3" spans="1:9" ht="26.25" customHeight="1" x14ac:dyDescent="0.15">
      <c r="A3" s="141" t="s">
        <v>3</v>
      </c>
      <c r="B3" s="142" t="s">
        <v>4</v>
      </c>
      <c r="C3" s="142" t="s">
        <v>63</v>
      </c>
      <c r="D3" s="142" t="s">
        <v>64</v>
      </c>
      <c r="E3" s="142" t="s">
        <v>69</v>
      </c>
      <c r="F3" s="142" t="s">
        <v>65</v>
      </c>
      <c r="G3" s="142" t="s">
        <v>66</v>
      </c>
      <c r="H3" s="142" t="s">
        <v>67</v>
      </c>
      <c r="I3" s="143" t="s">
        <v>79</v>
      </c>
    </row>
    <row r="4" spans="1:9" s="29" customFormat="1" ht="26.25" customHeight="1" x14ac:dyDescent="0.15">
      <c r="A4" s="116" t="s">
        <v>124</v>
      </c>
      <c r="B4" s="134" t="s">
        <v>126</v>
      </c>
      <c r="C4" s="124" t="s">
        <v>157</v>
      </c>
      <c r="D4" s="136">
        <v>28950600</v>
      </c>
      <c r="E4" s="113" t="s">
        <v>125</v>
      </c>
      <c r="F4" s="114">
        <v>2395470</v>
      </c>
      <c r="G4" s="114">
        <v>2395470</v>
      </c>
      <c r="H4" s="114">
        <v>2395470</v>
      </c>
      <c r="I4" s="121"/>
    </row>
    <row r="5" spans="1:9" ht="28.5" customHeight="1" x14ac:dyDescent="0.15">
      <c r="A5" s="116" t="s">
        <v>124</v>
      </c>
      <c r="B5" s="134" t="s">
        <v>127</v>
      </c>
      <c r="C5" s="124" t="s">
        <v>158</v>
      </c>
      <c r="D5" s="136">
        <v>198000</v>
      </c>
      <c r="E5" s="113" t="s">
        <v>125</v>
      </c>
      <c r="F5" s="114">
        <v>16500</v>
      </c>
      <c r="G5" s="114">
        <v>16500</v>
      </c>
      <c r="H5" s="114">
        <v>16500</v>
      </c>
      <c r="I5" s="126"/>
    </row>
    <row r="6" spans="1:9" s="29" customFormat="1" ht="28.5" customHeight="1" x14ac:dyDescent="0.15">
      <c r="A6" s="118" t="s">
        <v>93</v>
      </c>
      <c r="B6" s="134" t="s">
        <v>128</v>
      </c>
      <c r="C6" s="124" t="s">
        <v>159</v>
      </c>
      <c r="D6" s="136">
        <v>3960000</v>
      </c>
      <c r="E6" s="113" t="s">
        <v>31</v>
      </c>
      <c r="F6" s="114">
        <v>330000</v>
      </c>
      <c r="G6" s="114">
        <v>330000</v>
      </c>
      <c r="H6" s="114">
        <v>330000</v>
      </c>
      <c r="I6" s="126"/>
    </row>
    <row r="7" spans="1:9" s="29" customFormat="1" ht="28.5" customHeight="1" x14ac:dyDescent="0.15">
      <c r="A7" s="118" t="s">
        <v>93</v>
      </c>
      <c r="B7" s="134" t="s">
        <v>129</v>
      </c>
      <c r="C7" s="124" t="s">
        <v>160</v>
      </c>
      <c r="D7" s="136">
        <v>1867200</v>
      </c>
      <c r="E7" s="113" t="s">
        <v>31</v>
      </c>
      <c r="F7" s="114">
        <v>155600</v>
      </c>
      <c r="G7" s="114">
        <v>155600</v>
      </c>
      <c r="H7" s="114">
        <v>155600</v>
      </c>
      <c r="I7" s="126"/>
    </row>
    <row r="8" spans="1:9" s="29" customFormat="1" ht="28.5" customHeight="1" x14ac:dyDescent="0.15">
      <c r="A8" s="118" t="s">
        <v>93</v>
      </c>
      <c r="B8" s="134" t="s">
        <v>130</v>
      </c>
      <c r="C8" s="124" t="s">
        <v>161</v>
      </c>
      <c r="D8" s="136">
        <v>3600000</v>
      </c>
      <c r="E8" s="113" t="s">
        <v>31</v>
      </c>
      <c r="F8" s="114">
        <v>300000</v>
      </c>
      <c r="G8" s="114">
        <v>300000</v>
      </c>
      <c r="H8" s="114">
        <v>300000</v>
      </c>
      <c r="I8" s="126"/>
    </row>
    <row r="9" spans="1:9" s="29" customFormat="1" ht="28.5" customHeight="1" x14ac:dyDescent="0.15">
      <c r="A9" s="118" t="s">
        <v>93</v>
      </c>
      <c r="B9" s="134" t="s">
        <v>131</v>
      </c>
      <c r="C9" s="124" t="s">
        <v>123</v>
      </c>
      <c r="D9" s="136">
        <v>12531600</v>
      </c>
      <c r="E9" s="113" t="s">
        <v>31</v>
      </c>
      <c r="F9" s="114">
        <v>1044300</v>
      </c>
      <c r="G9" s="114">
        <v>1044300</v>
      </c>
      <c r="H9" s="114">
        <v>1044300</v>
      </c>
      <c r="I9" s="126"/>
    </row>
    <row r="10" spans="1:9" s="29" customFormat="1" ht="28.5" customHeight="1" x14ac:dyDescent="0.15">
      <c r="A10" s="118" t="s">
        <v>93</v>
      </c>
      <c r="B10" s="134" t="s">
        <v>132</v>
      </c>
      <c r="C10" s="124" t="s">
        <v>162</v>
      </c>
      <c r="D10" s="136">
        <v>4200000</v>
      </c>
      <c r="E10" s="113" t="s">
        <v>31</v>
      </c>
      <c r="F10" s="114">
        <v>350000</v>
      </c>
      <c r="G10" s="114">
        <v>350000</v>
      </c>
      <c r="H10" s="114">
        <v>350000</v>
      </c>
      <c r="I10" s="126"/>
    </row>
    <row r="11" spans="1:9" s="29" customFormat="1" ht="28.5" customHeight="1" x14ac:dyDescent="0.15">
      <c r="A11" s="118" t="s">
        <v>93</v>
      </c>
      <c r="B11" s="134" t="s">
        <v>133</v>
      </c>
      <c r="C11" s="124" t="s">
        <v>163</v>
      </c>
      <c r="D11" s="136">
        <v>1195200</v>
      </c>
      <c r="E11" s="113" t="s">
        <v>31</v>
      </c>
      <c r="F11" s="114">
        <v>99600</v>
      </c>
      <c r="G11" s="114">
        <v>99600</v>
      </c>
      <c r="H11" s="114">
        <v>99600</v>
      </c>
      <c r="I11" s="126"/>
    </row>
    <row r="12" spans="1:9" s="29" customFormat="1" ht="28.5" customHeight="1" x14ac:dyDescent="0.15">
      <c r="A12" s="118" t="s">
        <v>93</v>
      </c>
      <c r="B12" s="137" t="s">
        <v>134</v>
      </c>
      <c r="C12" s="124" t="s">
        <v>164</v>
      </c>
      <c r="D12" s="136">
        <v>8400000</v>
      </c>
      <c r="E12" s="113" t="s">
        <v>31</v>
      </c>
      <c r="F12" s="114">
        <v>397670</v>
      </c>
      <c r="G12" s="114">
        <v>397670</v>
      </c>
      <c r="H12" s="114">
        <v>397670</v>
      </c>
      <c r="I12" s="126"/>
    </row>
    <row r="13" spans="1:9" s="29" customFormat="1" ht="28.5" customHeight="1" x14ac:dyDescent="0.15">
      <c r="A13" s="118" t="s">
        <v>93</v>
      </c>
      <c r="B13" s="138" t="s">
        <v>135</v>
      </c>
      <c r="C13" s="128" t="s">
        <v>165</v>
      </c>
      <c r="D13" s="136">
        <v>125300000</v>
      </c>
      <c r="E13" s="113" t="s">
        <v>31</v>
      </c>
      <c r="F13" s="114">
        <v>10215770</v>
      </c>
      <c r="G13" s="114">
        <v>10215770</v>
      </c>
      <c r="H13" s="114">
        <v>10215770</v>
      </c>
      <c r="I13" s="126"/>
    </row>
    <row r="14" spans="1:9" s="29" customFormat="1" ht="28.5" customHeight="1" x14ac:dyDescent="0.15">
      <c r="A14" s="118" t="s">
        <v>93</v>
      </c>
      <c r="B14" s="138" t="s">
        <v>136</v>
      </c>
      <c r="C14" s="128" t="s">
        <v>166</v>
      </c>
      <c r="D14" s="136">
        <v>898170350</v>
      </c>
      <c r="E14" s="113" t="s">
        <v>31</v>
      </c>
      <c r="F14" s="114">
        <v>68362100</v>
      </c>
      <c r="G14" s="114">
        <v>68362100</v>
      </c>
      <c r="H14" s="114">
        <v>68362100</v>
      </c>
      <c r="I14" s="126"/>
    </row>
    <row r="15" spans="1:9" s="29" customFormat="1" ht="28.5" customHeight="1" x14ac:dyDescent="0.15">
      <c r="A15" s="118" t="s">
        <v>93</v>
      </c>
      <c r="B15" s="139" t="s">
        <v>137</v>
      </c>
      <c r="C15" s="124" t="s">
        <v>164</v>
      </c>
      <c r="D15" s="140">
        <v>6895680</v>
      </c>
      <c r="E15" s="113" t="s">
        <v>31</v>
      </c>
      <c r="F15" s="114">
        <v>574640</v>
      </c>
      <c r="G15" s="114">
        <v>574640</v>
      </c>
      <c r="H15" s="114">
        <v>574640</v>
      </c>
      <c r="I15" s="126"/>
    </row>
    <row r="16" spans="1:9" s="29" customFormat="1" ht="28.5" customHeight="1" x14ac:dyDescent="0.15">
      <c r="A16" s="118" t="s">
        <v>93</v>
      </c>
      <c r="B16" s="139" t="s">
        <v>138</v>
      </c>
      <c r="C16" s="128" t="s">
        <v>162</v>
      </c>
      <c r="D16" s="140">
        <v>1620000</v>
      </c>
      <c r="E16" s="113" t="s">
        <v>31</v>
      </c>
      <c r="F16" s="114">
        <v>135000</v>
      </c>
      <c r="G16" s="114">
        <v>135000</v>
      </c>
      <c r="H16" s="114">
        <v>135000</v>
      </c>
      <c r="I16" s="126"/>
    </row>
    <row r="17" spans="1:9" s="29" customFormat="1" ht="28.5" customHeight="1" x14ac:dyDescent="0.15">
      <c r="A17" s="118" t="s">
        <v>93</v>
      </c>
      <c r="B17" s="139" t="s">
        <v>139</v>
      </c>
      <c r="C17" s="128" t="s">
        <v>167</v>
      </c>
      <c r="D17" s="140">
        <v>2640000</v>
      </c>
      <c r="E17" s="113" t="s">
        <v>31</v>
      </c>
      <c r="F17" s="114">
        <v>220000</v>
      </c>
      <c r="G17" s="114">
        <v>220000</v>
      </c>
      <c r="H17" s="114">
        <v>220000</v>
      </c>
      <c r="I17" s="126"/>
    </row>
    <row r="18" spans="1:9" s="29" customFormat="1" ht="28.5" customHeight="1" x14ac:dyDescent="0.15">
      <c r="A18" s="118" t="s">
        <v>93</v>
      </c>
      <c r="B18" s="176" t="s">
        <v>176</v>
      </c>
      <c r="C18" s="128" t="s">
        <v>177</v>
      </c>
      <c r="D18" s="140">
        <v>8177400</v>
      </c>
      <c r="E18" s="113" t="s">
        <v>31</v>
      </c>
      <c r="F18" s="114">
        <v>908600</v>
      </c>
      <c r="G18" s="114">
        <v>908600</v>
      </c>
      <c r="H18" s="114">
        <v>908600</v>
      </c>
      <c r="I18" s="126"/>
    </row>
    <row r="19" spans="1:9" s="29" customFormat="1" ht="28.5" customHeight="1" x14ac:dyDescent="0.15">
      <c r="A19" s="118" t="s">
        <v>93</v>
      </c>
      <c r="B19" s="191" t="s">
        <v>264</v>
      </c>
      <c r="C19" s="192" t="s">
        <v>269</v>
      </c>
      <c r="D19" s="193">
        <v>3876000</v>
      </c>
      <c r="E19" s="113" t="s">
        <v>31</v>
      </c>
      <c r="F19" s="193">
        <v>646000</v>
      </c>
      <c r="G19" s="193">
        <v>646000</v>
      </c>
      <c r="H19" s="193">
        <v>646000</v>
      </c>
      <c r="I19" s="126"/>
    </row>
    <row r="20" spans="1:9" ht="28.5" customHeight="1" x14ac:dyDescent="0.15">
      <c r="A20" s="118" t="s">
        <v>93</v>
      </c>
      <c r="B20" s="176" t="s">
        <v>218</v>
      </c>
      <c r="C20" s="128" t="s">
        <v>222</v>
      </c>
      <c r="D20" s="140">
        <v>8200000</v>
      </c>
      <c r="E20" s="113" t="s">
        <v>31</v>
      </c>
      <c r="F20" s="140">
        <v>8200000</v>
      </c>
      <c r="G20" s="140">
        <v>8200000</v>
      </c>
      <c r="H20" s="140">
        <v>8200000</v>
      </c>
      <c r="I20" s="177"/>
    </row>
    <row r="21" spans="1:9" s="29" customFormat="1" ht="28.5" customHeight="1" x14ac:dyDescent="0.15">
      <c r="A21" s="118" t="s">
        <v>93</v>
      </c>
      <c r="B21" s="176" t="s">
        <v>219</v>
      </c>
      <c r="C21" s="127" t="s">
        <v>223</v>
      </c>
      <c r="D21" s="140">
        <v>4620000</v>
      </c>
      <c r="E21" s="113" t="s">
        <v>31</v>
      </c>
      <c r="F21" s="140">
        <v>4620000</v>
      </c>
      <c r="G21" s="140">
        <v>4620000</v>
      </c>
      <c r="H21" s="140">
        <v>4620000</v>
      </c>
      <c r="I21" s="177"/>
    </row>
    <row r="22" spans="1:9" s="29" customFormat="1" ht="28.5" customHeight="1" x14ac:dyDescent="0.15">
      <c r="A22" s="118" t="s">
        <v>93</v>
      </c>
      <c r="B22" s="176" t="s">
        <v>220</v>
      </c>
      <c r="C22" s="128" t="s">
        <v>224</v>
      </c>
      <c r="D22" s="140">
        <v>330000</v>
      </c>
      <c r="E22" s="113" t="s">
        <v>31</v>
      </c>
      <c r="F22" s="140">
        <v>330000</v>
      </c>
      <c r="G22" s="140">
        <v>330000</v>
      </c>
      <c r="H22" s="140">
        <v>330000</v>
      </c>
      <c r="I22" s="177"/>
    </row>
    <row r="23" spans="1:9" s="29" customFormat="1" ht="28.5" customHeight="1" x14ac:dyDescent="0.15">
      <c r="A23" s="116" t="s">
        <v>93</v>
      </c>
      <c r="B23" s="176" t="s">
        <v>221</v>
      </c>
      <c r="C23" s="128" t="s">
        <v>225</v>
      </c>
      <c r="D23" s="140">
        <v>18300000</v>
      </c>
      <c r="E23" s="113" t="s">
        <v>31</v>
      </c>
      <c r="F23" s="140">
        <v>1830000</v>
      </c>
      <c r="G23" s="140">
        <v>18300000</v>
      </c>
      <c r="H23" s="140">
        <v>18300000</v>
      </c>
      <c r="I23" s="177"/>
    </row>
    <row r="24" spans="1:9" ht="28.5" customHeight="1" x14ac:dyDescent="0.15">
      <c r="A24" s="116" t="s">
        <v>93</v>
      </c>
      <c r="B24" s="176" t="s">
        <v>250</v>
      </c>
      <c r="C24" s="128" t="s">
        <v>252</v>
      </c>
      <c r="D24" s="140">
        <v>480000</v>
      </c>
      <c r="E24" s="113" t="s">
        <v>31</v>
      </c>
      <c r="F24" s="140">
        <v>480000</v>
      </c>
      <c r="G24" s="140">
        <v>480000</v>
      </c>
      <c r="H24" s="140">
        <v>480000</v>
      </c>
      <c r="I24" s="177"/>
    </row>
    <row r="25" spans="1:9" ht="28.5" customHeight="1" thickBot="1" x14ac:dyDescent="0.2">
      <c r="A25" s="186" t="s">
        <v>93</v>
      </c>
      <c r="B25" s="187" t="s">
        <v>251</v>
      </c>
      <c r="C25" s="188" t="s">
        <v>253</v>
      </c>
      <c r="D25" s="189">
        <v>2715900</v>
      </c>
      <c r="E25" s="190" t="s">
        <v>31</v>
      </c>
      <c r="F25" s="189">
        <v>2715900</v>
      </c>
      <c r="G25" s="189">
        <v>2715900</v>
      </c>
      <c r="H25" s="189">
        <v>2715900</v>
      </c>
      <c r="I25" s="185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25" t="s">
        <v>12</v>
      </c>
      <c r="B1" s="225"/>
      <c r="C1" s="225"/>
      <c r="D1" s="225"/>
      <c r="E1" s="225"/>
    </row>
    <row r="2" spans="1:5" ht="26.25" thickBot="1" x14ac:dyDescent="0.2">
      <c r="A2" s="32" t="s">
        <v>93</v>
      </c>
      <c r="B2" s="32"/>
      <c r="C2" s="31"/>
      <c r="D2" s="31"/>
      <c r="E2" s="104" t="s">
        <v>38</v>
      </c>
    </row>
    <row r="3" spans="1:5" ht="21" customHeight="1" x14ac:dyDescent="0.15">
      <c r="A3" s="236" t="s">
        <v>39</v>
      </c>
      <c r="B3" s="37" t="s">
        <v>40</v>
      </c>
      <c r="C3" s="238" t="s">
        <v>179</v>
      </c>
      <c r="D3" s="239"/>
      <c r="E3" s="240"/>
    </row>
    <row r="4" spans="1:5" ht="21" customHeight="1" x14ac:dyDescent="0.15">
      <c r="A4" s="231"/>
      <c r="B4" s="38" t="s">
        <v>41</v>
      </c>
      <c r="C4" s="25">
        <v>8800000</v>
      </c>
      <c r="D4" s="39" t="s">
        <v>42</v>
      </c>
      <c r="E4" s="36">
        <v>8200000</v>
      </c>
    </row>
    <row r="5" spans="1:5" ht="21" customHeight="1" x14ac:dyDescent="0.15">
      <c r="A5" s="231"/>
      <c r="B5" s="38" t="s">
        <v>43</v>
      </c>
      <c r="C5" s="23">
        <v>0.93</v>
      </c>
      <c r="D5" s="39" t="s">
        <v>18</v>
      </c>
      <c r="E5" s="36">
        <v>8200000</v>
      </c>
    </row>
    <row r="6" spans="1:5" ht="21" customHeight="1" x14ac:dyDescent="0.15">
      <c r="A6" s="231"/>
      <c r="B6" s="38" t="s">
        <v>17</v>
      </c>
      <c r="C6" s="24" t="s">
        <v>180</v>
      </c>
      <c r="D6" s="39" t="s">
        <v>70</v>
      </c>
      <c r="E6" s="30" t="s">
        <v>181</v>
      </c>
    </row>
    <row r="7" spans="1:5" ht="21" customHeight="1" x14ac:dyDescent="0.15">
      <c r="A7" s="231"/>
      <c r="B7" s="38" t="s">
        <v>44</v>
      </c>
      <c r="C7" s="40" t="s">
        <v>97</v>
      </c>
      <c r="D7" s="39" t="s">
        <v>45</v>
      </c>
      <c r="E7" s="30" t="s">
        <v>170</v>
      </c>
    </row>
    <row r="8" spans="1:5" ht="21" customHeight="1" x14ac:dyDescent="0.15">
      <c r="A8" s="231"/>
      <c r="B8" s="38" t="s">
        <v>46</v>
      </c>
      <c r="C8" s="40" t="s">
        <v>62</v>
      </c>
      <c r="D8" s="39" t="s">
        <v>20</v>
      </c>
      <c r="E8" s="41" t="s">
        <v>193</v>
      </c>
    </row>
    <row r="9" spans="1:5" ht="21" customHeight="1" thickBot="1" x14ac:dyDescent="0.2">
      <c r="A9" s="237"/>
      <c r="B9" s="42" t="s">
        <v>47</v>
      </c>
      <c r="C9" s="43" t="s">
        <v>98</v>
      </c>
      <c r="D9" s="44" t="s">
        <v>48</v>
      </c>
      <c r="E9" s="45" t="s">
        <v>194</v>
      </c>
    </row>
    <row r="10" spans="1:5" s="29" customFormat="1" ht="21" customHeight="1" thickTop="1" x14ac:dyDescent="0.15">
      <c r="A10" s="231" t="s">
        <v>39</v>
      </c>
      <c r="B10" s="46" t="s">
        <v>40</v>
      </c>
      <c r="C10" s="233" t="s">
        <v>182</v>
      </c>
      <c r="D10" s="234"/>
      <c r="E10" s="235"/>
    </row>
    <row r="11" spans="1:5" s="29" customFormat="1" ht="21" customHeight="1" x14ac:dyDescent="0.15">
      <c r="A11" s="231"/>
      <c r="B11" s="38" t="s">
        <v>41</v>
      </c>
      <c r="C11" s="25">
        <v>4940000</v>
      </c>
      <c r="D11" s="39" t="s">
        <v>42</v>
      </c>
      <c r="E11" s="36">
        <v>4620000</v>
      </c>
    </row>
    <row r="12" spans="1:5" s="29" customFormat="1" ht="21" customHeight="1" x14ac:dyDescent="0.15">
      <c r="A12" s="231"/>
      <c r="B12" s="38" t="s">
        <v>43</v>
      </c>
      <c r="C12" s="23">
        <v>0.94</v>
      </c>
      <c r="D12" s="39" t="s">
        <v>18</v>
      </c>
      <c r="E12" s="36">
        <v>4620000</v>
      </c>
    </row>
    <row r="13" spans="1:5" s="29" customFormat="1" ht="21" customHeight="1" x14ac:dyDescent="0.15">
      <c r="A13" s="231"/>
      <c r="B13" s="38" t="s">
        <v>17</v>
      </c>
      <c r="C13" s="24" t="s">
        <v>183</v>
      </c>
      <c r="D13" s="39" t="s">
        <v>70</v>
      </c>
      <c r="E13" s="30" t="s">
        <v>184</v>
      </c>
    </row>
    <row r="14" spans="1:5" s="29" customFormat="1" ht="21" customHeight="1" x14ac:dyDescent="0.15">
      <c r="A14" s="231"/>
      <c r="B14" s="38" t="s">
        <v>44</v>
      </c>
      <c r="C14" s="40" t="s">
        <v>97</v>
      </c>
      <c r="D14" s="39" t="s">
        <v>45</v>
      </c>
      <c r="E14" s="30" t="s">
        <v>185</v>
      </c>
    </row>
    <row r="15" spans="1:5" s="29" customFormat="1" ht="21" customHeight="1" x14ac:dyDescent="0.15">
      <c r="A15" s="231"/>
      <c r="B15" s="38" t="s">
        <v>46</v>
      </c>
      <c r="C15" s="40" t="s">
        <v>62</v>
      </c>
      <c r="D15" s="39" t="s">
        <v>20</v>
      </c>
      <c r="E15" s="41" t="s">
        <v>195</v>
      </c>
    </row>
    <row r="16" spans="1:5" s="29" customFormat="1" ht="21" customHeight="1" thickBot="1" x14ac:dyDescent="0.2">
      <c r="A16" s="232"/>
      <c r="B16" s="47" t="s">
        <v>47</v>
      </c>
      <c r="C16" s="48" t="s">
        <v>98</v>
      </c>
      <c r="D16" s="49" t="s">
        <v>48</v>
      </c>
      <c r="E16" s="45" t="s">
        <v>196</v>
      </c>
    </row>
    <row r="17" spans="1:5" ht="21" customHeight="1" thickTop="1" x14ac:dyDescent="0.15">
      <c r="A17" s="231" t="s">
        <v>39</v>
      </c>
      <c r="B17" s="46" t="s">
        <v>40</v>
      </c>
      <c r="C17" s="233" t="s">
        <v>186</v>
      </c>
      <c r="D17" s="234"/>
      <c r="E17" s="235"/>
    </row>
    <row r="18" spans="1:5" ht="21" customHeight="1" x14ac:dyDescent="0.15">
      <c r="A18" s="231"/>
      <c r="B18" s="38" t="s">
        <v>41</v>
      </c>
      <c r="C18" s="25">
        <v>340000</v>
      </c>
      <c r="D18" s="39" t="s">
        <v>42</v>
      </c>
      <c r="E18" s="36">
        <v>330000</v>
      </c>
    </row>
    <row r="19" spans="1:5" ht="21" customHeight="1" x14ac:dyDescent="0.15">
      <c r="A19" s="231"/>
      <c r="B19" s="38" t="s">
        <v>43</v>
      </c>
      <c r="C19" s="23">
        <v>0.97</v>
      </c>
      <c r="D19" s="39" t="s">
        <v>18</v>
      </c>
      <c r="E19" s="36">
        <v>330000</v>
      </c>
    </row>
    <row r="20" spans="1:5" ht="21" customHeight="1" x14ac:dyDescent="0.15">
      <c r="A20" s="231"/>
      <c r="B20" s="38" t="s">
        <v>17</v>
      </c>
      <c r="C20" s="24" t="s">
        <v>187</v>
      </c>
      <c r="D20" s="39" t="s">
        <v>70</v>
      </c>
      <c r="E20" s="30" t="s">
        <v>188</v>
      </c>
    </row>
    <row r="21" spans="1:5" ht="21" customHeight="1" x14ac:dyDescent="0.15">
      <c r="A21" s="231"/>
      <c r="B21" s="38" t="s">
        <v>44</v>
      </c>
      <c r="C21" s="40" t="s">
        <v>97</v>
      </c>
      <c r="D21" s="39" t="s">
        <v>45</v>
      </c>
      <c r="E21" s="30" t="s">
        <v>189</v>
      </c>
    </row>
    <row r="22" spans="1:5" ht="21" customHeight="1" x14ac:dyDescent="0.15">
      <c r="A22" s="231"/>
      <c r="B22" s="38" t="s">
        <v>46</v>
      </c>
      <c r="C22" s="40" t="s">
        <v>62</v>
      </c>
      <c r="D22" s="39" t="s">
        <v>20</v>
      </c>
      <c r="E22" s="41" t="s">
        <v>197</v>
      </c>
    </row>
    <row r="23" spans="1:5" ht="21" customHeight="1" thickBot="1" x14ac:dyDescent="0.2">
      <c r="A23" s="232"/>
      <c r="B23" s="47" t="s">
        <v>47</v>
      </c>
      <c r="C23" s="48" t="s">
        <v>98</v>
      </c>
      <c r="D23" s="49" t="s">
        <v>48</v>
      </c>
      <c r="E23" s="45" t="s">
        <v>198</v>
      </c>
    </row>
    <row r="24" spans="1:5" ht="21" customHeight="1" thickTop="1" x14ac:dyDescent="0.15">
      <c r="A24" s="230" t="s">
        <v>39</v>
      </c>
      <c r="B24" s="50" t="s">
        <v>40</v>
      </c>
      <c r="C24" s="233" t="s">
        <v>190</v>
      </c>
      <c r="D24" s="234"/>
      <c r="E24" s="235"/>
    </row>
    <row r="25" spans="1:5" ht="21" customHeight="1" x14ac:dyDescent="0.15">
      <c r="A25" s="231"/>
      <c r="B25" s="38" t="s">
        <v>41</v>
      </c>
      <c r="C25" s="25">
        <v>20000000</v>
      </c>
      <c r="D25" s="39" t="s">
        <v>42</v>
      </c>
      <c r="E25" s="36">
        <v>18300000</v>
      </c>
    </row>
    <row r="26" spans="1:5" ht="21" customHeight="1" x14ac:dyDescent="0.15">
      <c r="A26" s="231"/>
      <c r="B26" s="38" t="s">
        <v>43</v>
      </c>
      <c r="C26" s="23">
        <v>0.92</v>
      </c>
      <c r="D26" s="39" t="s">
        <v>18</v>
      </c>
      <c r="E26" s="36">
        <v>18300000</v>
      </c>
    </row>
    <row r="27" spans="1:5" ht="21" customHeight="1" x14ac:dyDescent="0.15">
      <c r="A27" s="231"/>
      <c r="B27" s="38" t="s">
        <v>17</v>
      </c>
      <c r="C27" s="24" t="s">
        <v>170</v>
      </c>
      <c r="D27" s="39" t="s">
        <v>70</v>
      </c>
      <c r="E27" s="30" t="s">
        <v>191</v>
      </c>
    </row>
    <row r="28" spans="1:5" ht="21" customHeight="1" x14ac:dyDescent="0.15">
      <c r="A28" s="231"/>
      <c r="B28" s="38" t="s">
        <v>44</v>
      </c>
      <c r="C28" s="40" t="s">
        <v>97</v>
      </c>
      <c r="D28" s="39" t="s">
        <v>45</v>
      </c>
      <c r="E28" s="30" t="s">
        <v>192</v>
      </c>
    </row>
    <row r="29" spans="1:5" ht="21" customHeight="1" x14ac:dyDescent="0.15">
      <c r="A29" s="231"/>
      <c r="B29" s="38" t="s">
        <v>46</v>
      </c>
      <c r="C29" s="40" t="s">
        <v>62</v>
      </c>
      <c r="D29" s="39" t="s">
        <v>20</v>
      </c>
      <c r="E29" s="41" t="s">
        <v>199</v>
      </c>
    </row>
    <row r="30" spans="1:5" ht="21" customHeight="1" thickBot="1" x14ac:dyDescent="0.2">
      <c r="A30" s="232"/>
      <c r="B30" s="47" t="s">
        <v>47</v>
      </c>
      <c r="C30" s="48" t="s">
        <v>98</v>
      </c>
      <c r="D30" s="49" t="s">
        <v>48</v>
      </c>
      <c r="E30" s="45" t="s">
        <v>200</v>
      </c>
    </row>
    <row r="31" spans="1:5" ht="21" customHeight="1" thickTop="1" x14ac:dyDescent="0.15">
      <c r="A31" s="230" t="s">
        <v>39</v>
      </c>
      <c r="B31" s="50" t="s">
        <v>40</v>
      </c>
      <c r="C31" s="233" t="s">
        <v>250</v>
      </c>
      <c r="D31" s="234"/>
      <c r="E31" s="235"/>
    </row>
    <row r="32" spans="1:5" ht="21" customHeight="1" x14ac:dyDescent="0.15">
      <c r="A32" s="231"/>
      <c r="B32" s="38" t="s">
        <v>41</v>
      </c>
      <c r="C32" s="25">
        <v>495000</v>
      </c>
      <c r="D32" s="39" t="s">
        <v>42</v>
      </c>
      <c r="E32" s="36">
        <v>480000</v>
      </c>
    </row>
    <row r="33" spans="1:5" ht="21" customHeight="1" x14ac:dyDescent="0.15">
      <c r="A33" s="231"/>
      <c r="B33" s="38" t="s">
        <v>43</v>
      </c>
      <c r="C33" s="23">
        <v>0.97</v>
      </c>
      <c r="D33" s="39" t="s">
        <v>18</v>
      </c>
      <c r="E33" s="36">
        <v>480000</v>
      </c>
    </row>
    <row r="34" spans="1:5" ht="21" customHeight="1" x14ac:dyDescent="0.15">
      <c r="A34" s="231"/>
      <c r="B34" s="38" t="s">
        <v>17</v>
      </c>
      <c r="C34" s="24" t="s">
        <v>246</v>
      </c>
      <c r="D34" s="39" t="s">
        <v>70</v>
      </c>
      <c r="E34" s="30" t="s">
        <v>254</v>
      </c>
    </row>
    <row r="35" spans="1:5" ht="21" customHeight="1" x14ac:dyDescent="0.15">
      <c r="A35" s="231"/>
      <c r="B35" s="38" t="s">
        <v>44</v>
      </c>
      <c r="C35" s="40" t="s">
        <v>97</v>
      </c>
      <c r="D35" s="39" t="s">
        <v>45</v>
      </c>
      <c r="E35" s="30" t="s">
        <v>247</v>
      </c>
    </row>
    <row r="36" spans="1:5" ht="21" customHeight="1" x14ac:dyDescent="0.15">
      <c r="A36" s="231"/>
      <c r="B36" s="38" t="s">
        <v>46</v>
      </c>
      <c r="C36" s="40" t="s">
        <v>62</v>
      </c>
      <c r="D36" s="39" t="s">
        <v>20</v>
      </c>
      <c r="E36" s="41" t="s">
        <v>252</v>
      </c>
    </row>
    <row r="37" spans="1:5" ht="21" customHeight="1" thickBot="1" x14ac:dyDescent="0.2">
      <c r="A37" s="232"/>
      <c r="B37" s="47" t="s">
        <v>47</v>
      </c>
      <c r="C37" s="48" t="s">
        <v>98</v>
      </c>
      <c r="D37" s="49" t="s">
        <v>48</v>
      </c>
      <c r="E37" s="45" t="s">
        <v>256</v>
      </c>
    </row>
    <row r="38" spans="1:5" ht="21" customHeight="1" thickTop="1" x14ac:dyDescent="0.15">
      <c r="A38" s="230" t="s">
        <v>39</v>
      </c>
      <c r="B38" s="50" t="s">
        <v>40</v>
      </c>
      <c r="C38" s="233" t="s">
        <v>251</v>
      </c>
      <c r="D38" s="234"/>
      <c r="E38" s="235"/>
    </row>
    <row r="39" spans="1:5" ht="21" customHeight="1" x14ac:dyDescent="0.15">
      <c r="A39" s="231"/>
      <c r="B39" s="38" t="s">
        <v>41</v>
      </c>
      <c r="C39" s="25">
        <v>2875400</v>
      </c>
      <c r="D39" s="39" t="s">
        <v>42</v>
      </c>
      <c r="E39" s="36">
        <v>2715900</v>
      </c>
    </row>
    <row r="40" spans="1:5" ht="21" customHeight="1" x14ac:dyDescent="0.15">
      <c r="A40" s="231"/>
      <c r="B40" s="38" t="s">
        <v>43</v>
      </c>
      <c r="C40" s="23">
        <v>0.94</v>
      </c>
      <c r="D40" s="39" t="s">
        <v>18</v>
      </c>
      <c r="E40" s="36">
        <v>2715900</v>
      </c>
    </row>
    <row r="41" spans="1:5" ht="21" customHeight="1" x14ac:dyDescent="0.15">
      <c r="A41" s="231"/>
      <c r="B41" s="38" t="s">
        <v>17</v>
      </c>
      <c r="C41" s="24" t="s">
        <v>248</v>
      </c>
      <c r="D41" s="39" t="s">
        <v>70</v>
      </c>
      <c r="E41" s="30" t="s">
        <v>255</v>
      </c>
    </row>
    <row r="42" spans="1:5" ht="21" customHeight="1" x14ac:dyDescent="0.15">
      <c r="A42" s="231"/>
      <c r="B42" s="38" t="s">
        <v>44</v>
      </c>
      <c r="C42" s="40" t="s">
        <v>97</v>
      </c>
      <c r="D42" s="39" t="s">
        <v>45</v>
      </c>
      <c r="E42" s="30" t="s">
        <v>249</v>
      </c>
    </row>
    <row r="43" spans="1:5" ht="21" customHeight="1" x14ac:dyDescent="0.15">
      <c r="A43" s="231"/>
      <c r="B43" s="38" t="s">
        <v>46</v>
      </c>
      <c r="C43" s="40" t="s">
        <v>62</v>
      </c>
      <c r="D43" s="39" t="s">
        <v>20</v>
      </c>
      <c r="E43" s="41" t="s">
        <v>253</v>
      </c>
    </row>
    <row r="44" spans="1:5" ht="21" customHeight="1" thickBot="1" x14ac:dyDescent="0.2">
      <c r="A44" s="232"/>
      <c r="B44" s="47" t="s">
        <v>47</v>
      </c>
      <c r="C44" s="48" t="s">
        <v>98</v>
      </c>
      <c r="D44" s="49" t="s">
        <v>48</v>
      </c>
      <c r="E44" s="45" t="s">
        <v>257</v>
      </c>
    </row>
    <row r="45" spans="1:5" ht="14.25" thickTop="1" x14ac:dyDescent="0.15"/>
  </sheetData>
  <mergeCells count="13">
    <mergeCell ref="A1:E1"/>
    <mergeCell ref="A3:A9"/>
    <mergeCell ref="C3:E3"/>
    <mergeCell ref="A17:A23"/>
    <mergeCell ref="C17:E17"/>
    <mergeCell ref="A10:A16"/>
    <mergeCell ref="C10:E10"/>
    <mergeCell ref="A31:A37"/>
    <mergeCell ref="C31:E31"/>
    <mergeCell ref="A38:A44"/>
    <mergeCell ref="C38:E38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25" t="s">
        <v>13</v>
      </c>
      <c r="B1" s="225"/>
      <c r="C1" s="225"/>
      <c r="D1" s="225"/>
      <c r="E1" s="225"/>
      <c r="F1" s="225"/>
    </row>
    <row r="2" spans="1:6" ht="26.25" thickBot="1" x14ac:dyDescent="0.2">
      <c r="A2" s="3" t="s">
        <v>93</v>
      </c>
      <c r="B2" s="11"/>
      <c r="C2" s="12"/>
      <c r="D2" s="12"/>
      <c r="E2" s="1"/>
      <c r="F2" s="105" t="s">
        <v>37</v>
      </c>
    </row>
    <row r="3" spans="1:6" ht="25.5" customHeight="1" thickTop="1" x14ac:dyDescent="0.15">
      <c r="A3" s="51" t="s">
        <v>16</v>
      </c>
      <c r="B3" s="252" t="s">
        <v>201</v>
      </c>
      <c r="C3" s="252"/>
      <c r="D3" s="252"/>
      <c r="E3" s="252"/>
      <c r="F3" s="253"/>
    </row>
    <row r="4" spans="1:6" ht="25.5" customHeight="1" x14ac:dyDescent="0.15">
      <c r="A4" s="243" t="s">
        <v>24</v>
      </c>
      <c r="B4" s="245" t="s">
        <v>17</v>
      </c>
      <c r="C4" s="254" t="s">
        <v>82</v>
      </c>
      <c r="D4" s="52" t="s">
        <v>25</v>
      </c>
      <c r="E4" s="52" t="s">
        <v>18</v>
      </c>
      <c r="F4" s="53" t="s">
        <v>101</v>
      </c>
    </row>
    <row r="5" spans="1:6" ht="25.5" customHeight="1" x14ac:dyDescent="0.15">
      <c r="A5" s="243"/>
      <c r="B5" s="245"/>
      <c r="C5" s="255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43"/>
      <c r="B6" s="256" t="s">
        <v>180</v>
      </c>
      <c r="C6" s="257" t="s">
        <v>202</v>
      </c>
      <c r="D6" s="259">
        <v>8800000</v>
      </c>
      <c r="E6" s="259">
        <v>8200000</v>
      </c>
      <c r="F6" s="260">
        <f>E6/D6</f>
        <v>0.93181818181818177</v>
      </c>
    </row>
    <row r="7" spans="1:6" ht="25.5" customHeight="1" x14ac:dyDescent="0.15">
      <c r="A7" s="243"/>
      <c r="B7" s="256"/>
      <c r="C7" s="258"/>
      <c r="D7" s="259"/>
      <c r="E7" s="259"/>
      <c r="F7" s="260"/>
    </row>
    <row r="8" spans="1:6" ht="25.5" customHeight="1" x14ac:dyDescent="0.15">
      <c r="A8" s="243" t="s">
        <v>20</v>
      </c>
      <c r="B8" s="56" t="s">
        <v>21</v>
      </c>
      <c r="C8" s="56" t="s">
        <v>30</v>
      </c>
      <c r="D8" s="245" t="s">
        <v>22</v>
      </c>
      <c r="E8" s="245"/>
      <c r="F8" s="246"/>
    </row>
    <row r="9" spans="1:6" ht="25.5" customHeight="1" x14ac:dyDescent="0.15">
      <c r="A9" s="244"/>
      <c r="B9" s="57" t="s">
        <v>208</v>
      </c>
      <c r="C9" s="57" t="s">
        <v>209</v>
      </c>
      <c r="D9" s="261" t="s">
        <v>210</v>
      </c>
      <c r="E9" s="247"/>
      <c r="F9" s="248"/>
    </row>
    <row r="10" spans="1:6" ht="25.5" customHeight="1" x14ac:dyDescent="0.15">
      <c r="A10" s="54" t="s">
        <v>29</v>
      </c>
      <c r="B10" s="249" t="s">
        <v>99</v>
      </c>
      <c r="C10" s="249"/>
      <c r="D10" s="250"/>
      <c r="E10" s="250"/>
      <c r="F10" s="251"/>
    </row>
    <row r="11" spans="1:6" ht="25.5" customHeight="1" x14ac:dyDescent="0.15">
      <c r="A11" s="54" t="s">
        <v>28</v>
      </c>
      <c r="B11" s="250" t="s">
        <v>93</v>
      </c>
      <c r="C11" s="250"/>
      <c r="D11" s="250"/>
      <c r="E11" s="250"/>
      <c r="F11" s="251"/>
    </row>
    <row r="12" spans="1:6" ht="25.5" customHeight="1" thickBot="1" x14ac:dyDescent="0.2">
      <c r="A12" s="55" t="s">
        <v>23</v>
      </c>
      <c r="B12" s="241"/>
      <c r="C12" s="241"/>
      <c r="D12" s="241"/>
      <c r="E12" s="241"/>
      <c r="F12" s="242"/>
    </row>
    <row r="13" spans="1:6" s="29" customFormat="1" ht="25.5" customHeight="1" thickTop="1" x14ac:dyDescent="0.15">
      <c r="A13" s="51" t="s">
        <v>16</v>
      </c>
      <c r="B13" s="252" t="s">
        <v>203</v>
      </c>
      <c r="C13" s="252"/>
      <c r="D13" s="252"/>
      <c r="E13" s="252"/>
      <c r="F13" s="253"/>
    </row>
    <row r="14" spans="1:6" s="29" customFormat="1" ht="25.5" customHeight="1" x14ac:dyDescent="0.15">
      <c r="A14" s="243" t="s">
        <v>24</v>
      </c>
      <c r="B14" s="245" t="s">
        <v>17</v>
      </c>
      <c r="C14" s="254" t="s">
        <v>70</v>
      </c>
      <c r="D14" s="155" t="s">
        <v>25</v>
      </c>
      <c r="E14" s="155" t="s">
        <v>18</v>
      </c>
      <c r="F14" s="156" t="s">
        <v>101</v>
      </c>
    </row>
    <row r="15" spans="1:6" s="29" customFormat="1" ht="25.5" customHeight="1" x14ac:dyDescent="0.15">
      <c r="A15" s="243"/>
      <c r="B15" s="245"/>
      <c r="C15" s="255"/>
      <c r="D15" s="155" t="s">
        <v>26</v>
      </c>
      <c r="E15" s="155" t="s">
        <v>19</v>
      </c>
      <c r="F15" s="156" t="s">
        <v>27</v>
      </c>
    </row>
    <row r="16" spans="1:6" s="29" customFormat="1" ht="25.5" customHeight="1" x14ac:dyDescent="0.15">
      <c r="A16" s="243"/>
      <c r="B16" s="256" t="s">
        <v>183</v>
      </c>
      <c r="C16" s="257" t="s">
        <v>204</v>
      </c>
      <c r="D16" s="259">
        <v>4940000</v>
      </c>
      <c r="E16" s="259">
        <v>4620000</v>
      </c>
      <c r="F16" s="260">
        <f>E16/D16</f>
        <v>0.93522267206477738</v>
      </c>
    </row>
    <row r="17" spans="1:6" s="29" customFormat="1" ht="25.5" customHeight="1" x14ac:dyDescent="0.15">
      <c r="A17" s="243"/>
      <c r="B17" s="256"/>
      <c r="C17" s="258"/>
      <c r="D17" s="259"/>
      <c r="E17" s="259"/>
      <c r="F17" s="260"/>
    </row>
    <row r="18" spans="1:6" s="29" customFormat="1" ht="25.5" customHeight="1" x14ac:dyDescent="0.15">
      <c r="A18" s="243" t="s">
        <v>20</v>
      </c>
      <c r="B18" s="157" t="s">
        <v>21</v>
      </c>
      <c r="C18" s="157" t="s">
        <v>30</v>
      </c>
      <c r="D18" s="245" t="s">
        <v>22</v>
      </c>
      <c r="E18" s="245"/>
      <c r="F18" s="246"/>
    </row>
    <row r="19" spans="1:6" s="29" customFormat="1" ht="25.5" customHeight="1" x14ac:dyDescent="0.15">
      <c r="A19" s="244"/>
      <c r="B19" s="57" t="s">
        <v>211</v>
      </c>
      <c r="C19" s="57" t="s">
        <v>195</v>
      </c>
      <c r="D19" s="261" t="s">
        <v>212</v>
      </c>
      <c r="E19" s="247"/>
      <c r="F19" s="248"/>
    </row>
    <row r="20" spans="1:6" s="29" customFormat="1" ht="25.5" customHeight="1" x14ac:dyDescent="0.15">
      <c r="A20" s="154" t="s">
        <v>29</v>
      </c>
      <c r="B20" s="249" t="s">
        <v>99</v>
      </c>
      <c r="C20" s="249"/>
      <c r="D20" s="250"/>
      <c r="E20" s="250"/>
      <c r="F20" s="251"/>
    </row>
    <row r="21" spans="1:6" s="29" customFormat="1" ht="25.5" customHeight="1" x14ac:dyDescent="0.15">
      <c r="A21" s="154" t="s">
        <v>28</v>
      </c>
      <c r="B21" s="250" t="s">
        <v>93</v>
      </c>
      <c r="C21" s="250"/>
      <c r="D21" s="250"/>
      <c r="E21" s="250"/>
      <c r="F21" s="251"/>
    </row>
    <row r="22" spans="1:6" s="29" customFormat="1" ht="25.5" customHeight="1" thickBot="1" x14ac:dyDescent="0.2">
      <c r="A22" s="55" t="s">
        <v>23</v>
      </c>
      <c r="B22" s="241"/>
      <c r="C22" s="241"/>
      <c r="D22" s="241"/>
      <c r="E22" s="241"/>
      <c r="F22" s="242"/>
    </row>
    <row r="23" spans="1:6" s="29" customFormat="1" ht="25.5" customHeight="1" thickTop="1" x14ac:dyDescent="0.15">
      <c r="A23" s="51" t="s">
        <v>16</v>
      </c>
      <c r="B23" s="279" t="s">
        <v>205</v>
      </c>
      <c r="C23" s="280"/>
      <c r="D23" s="280"/>
      <c r="E23" s="280"/>
      <c r="F23" s="281"/>
    </row>
    <row r="24" spans="1:6" s="29" customFormat="1" ht="25.5" customHeight="1" x14ac:dyDescent="0.15">
      <c r="A24" s="267" t="s">
        <v>24</v>
      </c>
      <c r="B24" s="254" t="s">
        <v>17</v>
      </c>
      <c r="C24" s="254" t="s">
        <v>83</v>
      </c>
      <c r="D24" s="155" t="s">
        <v>25</v>
      </c>
      <c r="E24" s="155" t="s">
        <v>18</v>
      </c>
      <c r="F24" s="156" t="s">
        <v>101</v>
      </c>
    </row>
    <row r="25" spans="1:6" s="29" customFormat="1" ht="25.5" customHeight="1" x14ac:dyDescent="0.15">
      <c r="A25" s="268"/>
      <c r="B25" s="255"/>
      <c r="C25" s="255"/>
      <c r="D25" s="155" t="s">
        <v>26</v>
      </c>
      <c r="E25" s="155" t="s">
        <v>19</v>
      </c>
      <c r="F25" s="156" t="s">
        <v>27</v>
      </c>
    </row>
    <row r="26" spans="1:6" s="29" customFormat="1" ht="25.5" customHeight="1" x14ac:dyDescent="0.15">
      <c r="A26" s="268"/>
      <c r="B26" s="282" t="s">
        <v>187</v>
      </c>
      <c r="C26" s="257" t="s">
        <v>206</v>
      </c>
      <c r="D26" s="284">
        <v>340000</v>
      </c>
      <c r="E26" s="284">
        <v>330000</v>
      </c>
      <c r="F26" s="286">
        <f>E26/D26</f>
        <v>0.97058823529411764</v>
      </c>
    </row>
    <row r="27" spans="1:6" s="29" customFormat="1" ht="25.5" customHeight="1" x14ac:dyDescent="0.15">
      <c r="A27" s="269"/>
      <c r="B27" s="283"/>
      <c r="C27" s="258"/>
      <c r="D27" s="285"/>
      <c r="E27" s="285"/>
      <c r="F27" s="287"/>
    </row>
    <row r="28" spans="1:6" s="29" customFormat="1" ht="25.5" customHeight="1" x14ac:dyDescent="0.15">
      <c r="A28" s="262" t="s">
        <v>20</v>
      </c>
      <c r="B28" s="157" t="s">
        <v>21</v>
      </c>
      <c r="C28" s="157" t="s">
        <v>30</v>
      </c>
      <c r="D28" s="264" t="s">
        <v>22</v>
      </c>
      <c r="E28" s="265"/>
      <c r="F28" s="266"/>
    </row>
    <row r="29" spans="1:6" s="29" customFormat="1" ht="25.5" customHeight="1" x14ac:dyDescent="0.15">
      <c r="A29" s="263"/>
      <c r="B29" s="57" t="s">
        <v>213</v>
      </c>
      <c r="C29" s="57" t="s">
        <v>197</v>
      </c>
      <c r="D29" s="261" t="s">
        <v>214</v>
      </c>
      <c r="E29" s="247"/>
      <c r="F29" s="248"/>
    </row>
    <row r="30" spans="1:6" s="29" customFormat="1" ht="25.5" customHeight="1" x14ac:dyDescent="0.15">
      <c r="A30" s="154" t="s">
        <v>29</v>
      </c>
      <c r="B30" s="270" t="s">
        <v>99</v>
      </c>
      <c r="C30" s="271"/>
      <c r="D30" s="271"/>
      <c r="E30" s="271"/>
      <c r="F30" s="272"/>
    </row>
    <row r="31" spans="1:6" s="29" customFormat="1" ht="25.5" customHeight="1" x14ac:dyDescent="0.15">
      <c r="A31" s="154" t="s">
        <v>28</v>
      </c>
      <c r="B31" s="273" t="s">
        <v>93</v>
      </c>
      <c r="C31" s="274"/>
      <c r="D31" s="274"/>
      <c r="E31" s="274"/>
      <c r="F31" s="275"/>
    </row>
    <row r="32" spans="1:6" s="29" customFormat="1" ht="25.5" customHeight="1" thickBot="1" x14ac:dyDescent="0.2">
      <c r="A32" s="55" t="s">
        <v>23</v>
      </c>
      <c r="B32" s="276"/>
      <c r="C32" s="277"/>
      <c r="D32" s="277"/>
      <c r="E32" s="277"/>
      <c r="F32" s="278"/>
    </row>
    <row r="33" spans="1:6" ht="25.5" customHeight="1" thickTop="1" x14ac:dyDescent="0.15">
      <c r="A33" s="51" t="s">
        <v>16</v>
      </c>
      <c r="B33" s="252" t="s">
        <v>190</v>
      </c>
      <c r="C33" s="252"/>
      <c r="D33" s="252"/>
      <c r="E33" s="252"/>
      <c r="F33" s="253"/>
    </row>
    <row r="34" spans="1:6" ht="25.5" customHeight="1" x14ac:dyDescent="0.15">
      <c r="A34" s="243" t="s">
        <v>24</v>
      </c>
      <c r="B34" s="245" t="s">
        <v>17</v>
      </c>
      <c r="C34" s="254" t="s">
        <v>83</v>
      </c>
      <c r="D34" s="52" t="s">
        <v>25</v>
      </c>
      <c r="E34" s="52" t="s">
        <v>18</v>
      </c>
      <c r="F34" s="53" t="s">
        <v>101</v>
      </c>
    </row>
    <row r="35" spans="1:6" ht="25.5" customHeight="1" x14ac:dyDescent="0.15">
      <c r="A35" s="243"/>
      <c r="B35" s="245"/>
      <c r="C35" s="255"/>
      <c r="D35" s="52" t="s">
        <v>26</v>
      </c>
      <c r="E35" s="52" t="s">
        <v>19</v>
      </c>
      <c r="F35" s="53" t="s">
        <v>27</v>
      </c>
    </row>
    <row r="36" spans="1:6" ht="25.5" customHeight="1" x14ac:dyDescent="0.15">
      <c r="A36" s="243"/>
      <c r="B36" s="256" t="s">
        <v>170</v>
      </c>
      <c r="C36" s="257" t="s">
        <v>207</v>
      </c>
      <c r="D36" s="259">
        <v>20000000</v>
      </c>
      <c r="E36" s="259">
        <v>18300000</v>
      </c>
      <c r="F36" s="260">
        <f>SUM(E36/D36)</f>
        <v>0.91500000000000004</v>
      </c>
    </row>
    <row r="37" spans="1:6" ht="25.5" customHeight="1" x14ac:dyDescent="0.15">
      <c r="A37" s="243"/>
      <c r="B37" s="256"/>
      <c r="C37" s="258"/>
      <c r="D37" s="259"/>
      <c r="E37" s="259"/>
      <c r="F37" s="260"/>
    </row>
    <row r="38" spans="1:6" ht="25.5" customHeight="1" x14ac:dyDescent="0.15">
      <c r="A38" s="243" t="s">
        <v>20</v>
      </c>
      <c r="B38" s="56" t="s">
        <v>21</v>
      </c>
      <c r="C38" s="56" t="s">
        <v>30</v>
      </c>
      <c r="D38" s="245" t="s">
        <v>22</v>
      </c>
      <c r="E38" s="245"/>
      <c r="F38" s="246"/>
    </row>
    <row r="39" spans="1:6" ht="25.5" customHeight="1" x14ac:dyDescent="0.15">
      <c r="A39" s="244"/>
      <c r="B39" s="57" t="s">
        <v>215</v>
      </c>
      <c r="C39" s="57" t="s">
        <v>216</v>
      </c>
      <c r="D39" s="247" t="s">
        <v>217</v>
      </c>
      <c r="E39" s="247"/>
      <c r="F39" s="248"/>
    </row>
    <row r="40" spans="1:6" ht="25.5" customHeight="1" x14ac:dyDescent="0.15">
      <c r="A40" s="54" t="s">
        <v>29</v>
      </c>
      <c r="B40" s="249" t="s">
        <v>99</v>
      </c>
      <c r="C40" s="249"/>
      <c r="D40" s="250"/>
      <c r="E40" s="250"/>
      <c r="F40" s="251"/>
    </row>
    <row r="41" spans="1:6" ht="25.5" customHeight="1" x14ac:dyDescent="0.15">
      <c r="A41" s="54" t="s">
        <v>28</v>
      </c>
      <c r="B41" s="250" t="s">
        <v>93</v>
      </c>
      <c r="C41" s="250"/>
      <c r="D41" s="250"/>
      <c r="E41" s="250"/>
      <c r="F41" s="251"/>
    </row>
    <row r="42" spans="1:6" ht="25.5" customHeight="1" thickBot="1" x14ac:dyDescent="0.2">
      <c r="A42" s="55" t="s">
        <v>23</v>
      </c>
      <c r="B42" s="241"/>
      <c r="C42" s="241"/>
      <c r="D42" s="241"/>
      <c r="E42" s="241"/>
      <c r="F42" s="242"/>
    </row>
    <row r="43" spans="1:6" ht="25.5" customHeight="1" thickTop="1" x14ac:dyDescent="0.15">
      <c r="A43" s="51" t="s">
        <v>16</v>
      </c>
      <c r="B43" s="252" t="s">
        <v>244</v>
      </c>
      <c r="C43" s="252"/>
      <c r="D43" s="252"/>
      <c r="E43" s="252"/>
      <c r="F43" s="253"/>
    </row>
    <row r="44" spans="1:6" ht="25.5" customHeight="1" x14ac:dyDescent="0.15">
      <c r="A44" s="243" t="s">
        <v>24</v>
      </c>
      <c r="B44" s="245" t="s">
        <v>17</v>
      </c>
      <c r="C44" s="254" t="s">
        <v>70</v>
      </c>
      <c r="D44" s="182" t="s">
        <v>25</v>
      </c>
      <c r="E44" s="182" t="s">
        <v>18</v>
      </c>
      <c r="F44" s="184" t="s">
        <v>101</v>
      </c>
    </row>
    <row r="45" spans="1:6" ht="25.5" customHeight="1" x14ac:dyDescent="0.15">
      <c r="A45" s="243"/>
      <c r="B45" s="245"/>
      <c r="C45" s="255"/>
      <c r="D45" s="182" t="s">
        <v>26</v>
      </c>
      <c r="E45" s="182" t="s">
        <v>19</v>
      </c>
      <c r="F45" s="184" t="s">
        <v>27</v>
      </c>
    </row>
    <row r="46" spans="1:6" ht="25.5" customHeight="1" x14ac:dyDescent="0.15">
      <c r="A46" s="243"/>
      <c r="B46" s="256" t="s">
        <v>246</v>
      </c>
      <c r="C46" s="257" t="s">
        <v>258</v>
      </c>
      <c r="D46" s="259">
        <v>495000</v>
      </c>
      <c r="E46" s="259">
        <v>480000</v>
      </c>
      <c r="F46" s="260">
        <f>SUM(E46/D46)</f>
        <v>0.96969696969696972</v>
      </c>
    </row>
    <row r="47" spans="1:6" ht="25.5" customHeight="1" x14ac:dyDescent="0.15">
      <c r="A47" s="243"/>
      <c r="B47" s="256"/>
      <c r="C47" s="258"/>
      <c r="D47" s="259"/>
      <c r="E47" s="259"/>
      <c r="F47" s="260"/>
    </row>
    <row r="48" spans="1:6" ht="25.5" customHeight="1" x14ac:dyDescent="0.15">
      <c r="A48" s="243" t="s">
        <v>20</v>
      </c>
      <c r="B48" s="183" t="s">
        <v>21</v>
      </c>
      <c r="C48" s="183" t="s">
        <v>30</v>
      </c>
      <c r="D48" s="245" t="s">
        <v>22</v>
      </c>
      <c r="E48" s="245"/>
      <c r="F48" s="246"/>
    </row>
    <row r="49" spans="1:6" ht="25.5" customHeight="1" x14ac:dyDescent="0.15">
      <c r="A49" s="244"/>
      <c r="B49" s="57" t="s">
        <v>260</v>
      </c>
      <c r="C49" s="57" t="s">
        <v>252</v>
      </c>
      <c r="D49" s="247" t="s">
        <v>261</v>
      </c>
      <c r="E49" s="247"/>
      <c r="F49" s="248"/>
    </row>
    <row r="50" spans="1:6" ht="25.5" customHeight="1" x14ac:dyDescent="0.15">
      <c r="A50" s="181" t="s">
        <v>29</v>
      </c>
      <c r="B50" s="249" t="s">
        <v>99</v>
      </c>
      <c r="C50" s="249"/>
      <c r="D50" s="250"/>
      <c r="E50" s="250"/>
      <c r="F50" s="251"/>
    </row>
    <row r="51" spans="1:6" ht="25.5" customHeight="1" x14ac:dyDescent="0.15">
      <c r="A51" s="181" t="s">
        <v>28</v>
      </c>
      <c r="B51" s="250" t="s">
        <v>93</v>
      </c>
      <c r="C51" s="250"/>
      <c r="D51" s="250"/>
      <c r="E51" s="250"/>
      <c r="F51" s="251"/>
    </row>
    <row r="52" spans="1:6" ht="25.5" customHeight="1" thickBot="1" x14ac:dyDescent="0.2">
      <c r="A52" s="55" t="s">
        <v>23</v>
      </c>
      <c r="B52" s="241"/>
      <c r="C52" s="241"/>
      <c r="D52" s="241"/>
      <c r="E52" s="241"/>
      <c r="F52" s="242"/>
    </row>
    <row r="53" spans="1:6" ht="25.5" customHeight="1" thickTop="1" x14ac:dyDescent="0.15">
      <c r="A53" s="51" t="s">
        <v>16</v>
      </c>
      <c r="B53" s="252"/>
      <c r="C53" s="252"/>
      <c r="D53" s="252"/>
      <c r="E53" s="252"/>
      <c r="F53" s="253"/>
    </row>
    <row r="54" spans="1:6" ht="25.5" customHeight="1" x14ac:dyDescent="0.15">
      <c r="A54" s="243" t="s">
        <v>24</v>
      </c>
      <c r="B54" s="245" t="s">
        <v>17</v>
      </c>
      <c r="C54" s="254" t="s">
        <v>70</v>
      </c>
      <c r="D54" s="182" t="s">
        <v>25</v>
      </c>
      <c r="E54" s="182" t="s">
        <v>18</v>
      </c>
      <c r="F54" s="184" t="s">
        <v>101</v>
      </c>
    </row>
    <row r="55" spans="1:6" ht="25.5" customHeight="1" x14ac:dyDescent="0.15">
      <c r="A55" s="243"/>
      <c r="B55" s="245"/>
      <c r="C55" s="255"/>
      <c r="D55" s="182" t="s">
        <v>26</v>
      </c>
      <c r="E55" s="182" t="s">
        <v>19</v>
      </c>
      <c r="F55" s="184" t="s">
        <v>27</v>
      </c>
    </row>
    <row r="56" spans="1:6" ht="25.5" customHeight="1" x14ac:dyDescent="0.15">
      <c r="A56" s="243"/>
      <c r="B56" s="256" t="s">
        <v>248</v>
      </c>
      <c r="C56" s="257" t="s">
        <v>259</v>
      </c>
      <c r="D56" s="259">
        <v>2875400</v>
      </c>
      <c r="E56" s="259">
        <v>2715900</v>
      </c>
      <c r="F56" s="260">
        <f>SUM(E56/D56)</f>
        <v>0.94452945677123179</v>
      </c>
    </row>
    <row r="57" spans="1:6" ht="25.5" customHeight="1" x14ac:dyDescent="0.15">
      <c r="A57" s="243"/>
      <c r="B57" s="256"/>
      <c r="C57" s="258"/>
      <c r="D57" s="259"/>
      <c r="E57" s="259"/>
      <c r="F57" s="260"/>
    </row>
    <row r="58" spans="1:6" ht="25.5" customHeight="1" x14ac:dyDescent="0.15">
      <c r="A58" s="243" t="s">
        <v>20</v>
      </c>
      <c r="B58" s="183" t="s">
        <v>21</v>
      </c>
      <c r="C58" s="183" t="s">
        <v>30</v>
      </c>
      <c r="D58" s="245" t="s">
        <v>22</v>
      </c>
      <c r="E58" s="245"/>
      <c r="F58" s="246"/>
    </row>
    <row r="59" spans="1:6" ht="25.5" customHeight="1" x14ac:dyDescent="0.15">
      <c r="A59" s="244"/>
      <c r="B59" s="57" t="s">
        <v>262</v>
      </c>
      <c r="C59" s="57" t="s">
        <v>253</v>
      </c>
      <c r="D59" s="247" t="s">
        <v>263</v>
      </c>
      <c r="E59" s="247"/>
      <c r="F59" s="248"/>
    </row>
    <row r="60" spans="1:6" ht="25.5" customHeight="1" x14ac:dyDescent="0.15">
      <c r="A60" s="181" t="s">
        <v>29</v>
      </c>
      <c r="B60" s="249" t="s">
        <v>99</v>
      </c>
      <c r="C60" s="249"/>
      <c r="D60" s="250"/>
      <c r="E60" s="250"/>
      <c r="F60" s="251"/>
    </row>
    <row r="61" spans="1:6" ht="25.5" customHeight="1" x14ac:dyDescent="0.15">
      <c r="A61" s="181" t="s">
        <v>28</v>
      </c>
      <c r="B61" s="250" t="s">
        <v>93</v>
      </c>
      <c r="C61" s="250"/>
      <c r="D61" s="250"/>
      <c r="E61" s="250"/>
      <c r="F61" s="251"/>
    </row>
    <row r="62" spans="1:6" ht="25.5" customHeight="1" thickBot="1" x14ac:dyDescent="0.2">
      <c r="A62" s="55" t="s">
        <v>23</v>
      </c>
      <c r="B62" s="241"/>
      <c r="C62" s="241"/>
      <c r="D62" s="241"/>
      <c r="E62" s="241"/>
      <c r="F62" s="242"/>
    </row>
    <row r="63" spans="1:6" ht="14.25" thickTop="1" x14ac:dyDescent="0.15"/>
  </sheetData>
  <mergeCells count="91">
    <mergeCell ref="B11:F11"/>
    <mergeCell ref="B12:F12"/>
    <mergeCell ref="B23:F23"/>
    <mergeCell ref="B24:B25"/>
    <mergeCell ref="B26:B27"/>
    <mergeCell ref="D26:D27"/>
    <mergeCell ref="E26:E27"/>
    <mergeCell ref="F26:F27"/>
    <mergeCell ref="C24:C25"/>
    <mergeCell ref="C26:C27"/>
    <mergeCell ref="B13:F13"/>
    <mergeCell ref="B20:F20"/>
    <mergeCell ref="B21:F21"/>
    <mergeCell ref="B22:F22"/>
    <mergeCell ref="D16:D17"/>
    <mergeCell ref="E16:E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4:A17"/>
    <mergeCell ref="B14:B15"/>
    <mergeCell ref="C14:C15"/>
    <mergeCell ref="B16:B17"/>
    <mergeCell ref="C16:C17"/>
    <mergeCell ref="A18:A19"/>
    <mergeCell ref="D18:F18"/>
    <mergeCell ref="D19:F19"/>
    <mergeCell ref="D38:F38"/>
    <mergeCell ref="A28:A29"/>
    <mergeCell ref="D28:F28"/>
    <mergeCell ref="D29:F29"/>
    <mergeCell ref="A24:A27"/>
    <mergeCell ref="B30:F30"/>
    <mergeCell ref="B31:F31"/>
    <mergeCell ref="B32:F32"/>
    <mergeCell ref="A38:A39"/>
    <mergeCell ref="D39:F39"/>
    <mergeCell ref="A34:A37"/>
    <mergeCell ref="B34:B35"/>
    <mergeCell ref="B36:B37"/>
    <mergeCell ref="B41:F41"/>
    <mergeCell ref="B42:F42"/>
    <mergeCell ref="F16:F17"/>
    <mergeCell ref="B33:F33"/>
    <mergeCell ref="F36:F37"/>
    <mergeCell ref="D36:D37"/>
    <mergeCell ref="E36:E37"/>
    <mergeCell ref="C34:C35"/>
    <mergeCell ref="C36:C37"/>
    <mergeCell ref="B40:F40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4" sqref="K1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25" t="s">
        <v>84</v>
      </c>
      <c r="B1" s="225"/>
      <c r="C1" s="225"/>
      <c r="D1" s="225"/>
      <c r="E1" s="225"/>
      <c r="F1" s="225"/>
      <c r="G1" s="225"/>
      <c r="H1" s="225"/>
      <c r="I1" s="225"/>
    </row>
    <row r="2" spans="1:9" ht="25.5" x14ac:dyDescent="0.15">
      <c r="A2" s="288" t="s">
        <v>92</v>
      </c>
      <c r="B2" s="288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294" t="s">
        <v>3</v>
      </c>
      <c r="B3" s="292" t="s">
        <v>4</v>
      </c>
      <c r="C3" s="292" t="s">
        <v>63</v>
      </c>
      <c r="D3" s="292" t="s">
        <v>87</v>
      </c>
      <c r="E3" s="290" t="s">
        <v>90</v>
      </c>
      <c r="F3" s="291"/>
      <c r="G3" s="290" t="s">
        <v>91</v>
      </c>
      <c r="H3" s="291"/>
      <c r="I3" s="292" t="s">
        <v>85</v>
      </c>
    </row>
    <row r="4" spans="1:9" ht="28.5" customHeight="1" x14ac:dyDescent="0.15">
      <c r="A4" s="295"/>
      <c r="B4" s="293"/>
      <c r="C4" s="293"/>
      <c r="D4" s="293"/>
      <c r="E4" s="58" t="s">
        <v>88</v>
      </c>
      <c r="F4" s="58" t="s">
        <v>89</v>
      </c>
      <c r="G4" s="58" t="s">
        <v>88</v>
      </c>
      <c r="H4" s="58" t="s">
        <v>89</v>
      </c>
      <c r="I4" s="293"/>
    </row>
    <row r="5" spans="1:9" ht="28.5" customHeight="1" x14ac:dyDescent="0.15">
      <c r="A5" s="59"/>
      <c r="B5" s="60"/>
      <c r="C5" s="61" t="s">
        <v>31</v>
      </c>
      <c r="D5" s="62" t="s">
        <v>95</v>
      </c>
      <c r="E5" s="63" t="s">
        <v>100</v>
      </c>
      <c r="F5" s="63" t="s">
        <v>96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89" t="s">
        <v>86</v>
      </c>
      <c r="B21" s="289"/>
      <c r="C21" s="289"/>
      <c r="D21" s="289"/>
      <c r="E21" s="289"/>
      <c r="F21" s="289"/>
      <c r="G21" s="289"/>
      <c r="H21" s="289"/>
      <c r="I21" s="289"/>
    </row>
    <row r="22" spans="1:9" x14ac:dyDescent="0.15">
      <c r="A22" s="289"/>
      <c r="B22" s="289"/>
      <c r="C22" s="289"/>
      <c r="D22" s="289"/>
      <c r="E22" s="289"/>
      <c r="F22" s="289"/>
      <c r="G22" s="289"/>
      <c r="H22" s="289"/>
      <c r="I22" s="289"/>
    </row>
    <row r="23" spans="1:9" x14ac:dyDescent="0.15">
      <c r="A23" s="289"/>
      <c r="B23" s="289"/>
      <c r="C23" s="289"/>
      <c r="D23" s="289"/>
      <c r="E23" s="289"/>
      <c r="F23" s="289"/>
      <c r="G23" s="289"/>
      <c r="H23" s="289"/>
      <c r="I23" s="289"/>
    </row>
    <row r="24" spans="1:9" x14ac:dyDescent="0.15">
      <c r="A24" s="289"/>
      <c r="B24" s="289"/>
      <c r="C24" s="289"/>
      <c r="D24" s="289"/>
      <c r="E24" s="289"/>
      <c r="F24" s="289"/>
      <c r="G24" s="289"/>
      <c r="H24" s="289"/>
      <c r="I24" s="289"/>
    </row>
    <row r="25" spans="1:9" x14ac:dyDescent="0.15">
      <c r="A25" s="289"/>
      <c r="B25" s="289"/>
      <c r="C25" s="289"/>
      <c r="D25" s="289"/>
      <c r="E25" s="289"/>
      <c r="F25" s="289"/>
      <c r="G25" s="289"/>
      <c r="H25" s="289"/>
      <c r="I25" s="289"/>
    </row>
    <row r="26" spans="1:9" x14ac:dyDescent="0.15">
      <c r="A26" s="289"/>
      <c r="B26" s="289"/>
      <c r="C26" s="289"/>
      <c r="D26" s="289"/>
      <c r="E26" s="289"/>
      <c r="F26" s="289"/>
      <c r="G26" s="289"/>
      <c r="H26" s="289"/>
      <c r="I26" s="289"/>
    </row>
    <row r="27" spans="1:9" x14ac:dyDescent="0.15">
      <c r="A27" s="289"/>
      <c r="B27" s="289"/>
      <c r="C27" s="289"/>
      <c r="D27" s="289"/>
      <c r="E27" s="289"/>
      <c r="F27" s="289"/>
      <c r="G27" s="289"/>
      <c r="H27" s="289"/>
      <c r="I27" s="289"/>
    </row>
    <row r="28" spans="1:9" x14ac:dyDescent="0.15">
      <c r="A28" s="289"/>
      <c r="B28" s="289"/>
      <c r="C28" s="289"/>
      <c r="D28" s="289"/>
      <c r="E28" s="289"/>
      <c r="F28" s="289"/>
      <c r="G28" s="289"/>
      <c r="H28" s="289"/>
      <c r="I28" s="289"/>
    </row>
    <row r="29" spans="1:9" x14ac:dyDescent="0.15">
      <c r="A29" s="289"/>
      <c r="B29" s="289"/>
      <c r="C29" s="289"/>
      <c r="D29" s="289"/>
      <c r="E29" s="289"/>
      <c r="F29" s="289"/>
      <c r="G29" s="289"/>
      <c r="H29" s="289"/>
      <c r="I29" s="289"/>
    </row>
    <row r="30" spans="1:9" x14ac:dyDescent="0.15">
      <c r="A30" s="289"/>
      <c r="B30" s="289"/>
      <c r="C30" s="289"/>
      <c r="D30" s="289"/>
      <c r="E30" s="289"/>
      <c r="F30" s="289"/>
      <c r="G30" s="289"/>
      <c r="H30" s="289"/>
      <c r="I30" s="289"/>
    </row>
    <row r="31" spans="1:9" x14ac:dyDescent="0.15">
      <c r="A31" s="289"/>
      <c r="B31" s="289"/>
      <c r="C31" s="289"/>
      <c r="D31" s="289"/>
      <c r="E31" s="289"/>
      <c r="F31" s="289"/>
      <c r="G31" s="289"/>
      <c r="H31" s="289"/>
      <c r="I31" s="289"/>
    </row>
    <row r="32" spans="1:9" x14ac:dyDescent="0.15">
      <c r="A32" s="289"/>
      <c r="B32" s="289"/>
      <c r="C32" s="289"/>
      <c r="D32" s="289"/>
      <c r="E32" s="289"/>
      <c r="F32" s="289"/>
      <c r="G32" s="289"/>
      <c r="H32" s="289"/>
      <c r="I32" s="289"/>
    </row>
    <row r="33" spans="1:9" x14ac:dyDescent="0.15">
      <c r="A33" s="289"/>
      <c r="B33" s="289"/>
      <c r="C33" s="289"/>
      <c r="D33" s="289"/>
      <c r="E33" s="289"/>
      <c r="F33" s="289"/>
      <c r="G33" s="289"/>
      <c r="H33" s="289"/>
      <c r="I33" s="289"/>
    </row>
    <row r="34" spans="1:9" x14ac:dyDescent="0.15">
      <c r="A34" s="289"/>
      <c r="B34" s="289"/>
      <c r="C34" s="289"/>
      <c r="D34" s="289"/>
      <c r="E34" s="289"/>
      <c r="F34" s="289"/>
      <c r="G34" s="289"/>
      <c r="H34" s="289"/>
      <c r="I34" s="289"/>
    </row>
    <row r="35" spans="1:9" x14ac:dyDescent="0.15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x14ac:dyDescent="0.15">
      <c r="A36" s="289"/>
      <c r="B36" s="289"/>
      <c r="C36" s="289"/>
      <c r="D36" s="289"/>
      <c r="E36" s="289"/>
      <c r="F36" s="289"/>
      <c r="G36" s="289"/>
      <c r="H36" s="289"/>
      <c r="I36" s="28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2019-06-11T00:09:00Z</dcterms:modified>
</cp:coreProperties>
</file>