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1\3. 계약\계약현황공개\"/>
    </mc:Choice>
  </mc:AlternateContent>
  <bookViews>
    <workbookView xWindow="0" yWindow="0" windowWidth="28800" windowHeight="12285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G16" i="9" l="1"/>
  <c r="G6" i="9"/>
  <c r="D12" i="8"/>
  <c r="H14" i="6" l="1"/>
  <c r="H13" i="6"/>
  <c r="H12" i="6"/>
  <c r="H11" i="6"/>
  <c r="H10" i="6"/>
  <c r="H9" i="6"/>
  <c r="H8" i="6"/>
  <c r="H7" i="6"/>
  <c r="H6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<sst xmlns="http://schemas.openxmlformats.org/spreadsheetml/2006/main" count="365" uniqueCount="185">
  <si>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</si>
  <si>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</si>
  <si>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</si>
  <si>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</si>
  <si>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</si>
  <si>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</si>
  <si>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</si>
  <si>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</si>
  <si>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</si>
  <si>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</si>
  <si>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</si>
  <si>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</si>
  <si>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</si>
  <si>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</si>
  <si>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</si>
  <si>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</si>
  <si>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</si>
  <si>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예정가격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</si>
  <si>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</si>
  <si>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</si>
  <si>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</si>
  <si>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</si>
  <si>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</si>
  <si>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</si>
  <si>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</si>
  <si>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</si>
  <si>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</si>
  <si>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</si>
  <si>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</si>
  <si>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</si>
  <si>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</si>
  <si>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</si>
  <si>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</si>
  <si>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</si>
  <si>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</si>
  <si>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</si>
  <si>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</si>
  <si>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</si>
  <si>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</si>
  <si>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</si>
  <si>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</si>
  <si>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</si>
  <si>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</si>
  <si>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</si>
  <si>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</si>
  <si>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</si>
  <si>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</si>
  <si>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</si>
  <si>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</si>
  <si>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</si>
  <si>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</si>
  <si>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</si>
  <si>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</si>
  <si>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</si>
  <si>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</si>
  <si>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도급액
( 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</si>
  <si>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</si>
  <si>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</si>
  <si>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</si>
  <si>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</si>
  <si>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</si>
  <si>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</si>
  <si>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</si>
  <si>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</si>
  <si>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</si>
  <si>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</si>
  <si>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</si>
  <si>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-</t>
    <phoneticPr fontId="5" type="noConversion"/>
  </si>
  <si>
    <t>해당사항없음</t>
    <phoneticPr fontId="5" type="noConversion"/>
  </si>
  <si>
    <t>-</t>
    <phoneticPr fontId="5" type="noConversion"/>
  </si>
  <si>
    <t>준공(기성)검사현황</t>
    <phoneticPr fontId="5" type="noConversion"/>
  </si>
  <si>
    <t>해당</t>
    <phoneticPr fontId="5" type="noConversion"/>
  </si>
  <si>
    <t>없음</t>
    <phoneticPr fontId="5" type="noConversion"/>
  </si>
  <si>
    <t>양지동청소년문화의집</t>
    <phoneticPr fontId="5" type="noConversion"/>
  </si>
  <si>
    <t>양지동청소년문화의집</t>
    <phoneticPr fontId="5" type="noConversion"/>
  </si>
  <si>
    <t>양지동</t>
  </si>
  <si>
    <t>양지동</t>
    <phoneticPr fontId="5" type="noConversion"/>
  </si>
  <si>
    <t>대금지급현황</t>
    <phoneticPr fontId="5" type="noConversion"/>
  </si>
  <si>
    <t>계약방법</t>
    <phoneticPr fontId="5" type="noConversion"/>
  </si>
  <si>
    <t>(단위:원)</t>
    <phoneticPr fontId="5" type="noConversion"/>
  </si>
  <si>
    <t>-</t>
    <phoneticPr fontId="5" type="noConversion"/>
  </si>
  <si>
    <t>(주)신도종합서비스</t>
    <phoneticPr fontId="37" type="noConversion"/>
  </si>
  <si>
    <t>2019.12.30</t>
    <phoneticPr fontId="5" type="noConversion"/>
  </si>
  <si>
    <t>2020.02.01</t>
    <phoneticPr fontId="5" type="noConversion"/>
  </si>
  <si>
    <t>2020.12.31</t>
    <phoneticPr fontId="5" type="noConversion"/>
  </si>
  <si>
    <t>케이티</t>
    <phoneticPr fontId="5" type="noConversion"/>
  </si>
  <si>
    <t>2019.12.20</t>
    <phoneticPr fontId="5" type="noConversion"/>
  </si>
  <si>
    <t>2020.12.31</t>
    <phoneticPr fontId="5" type="noConversion"/>
  </si>
  <si>
    <t>교원</t>
    <phoneticPr fontId="5" type="noConversion"/>
  </si>
  <si>
    <t>2019.12.30</t>
    <phoneticPr fontId="5" type="noConversion"/>
  </si>
  <si>
    <t>웅진코웨이</t>
    <phoneticPr fontId="5" type="noConversion"/>
  </si>
  <si>
    <t>에스원</t>
    <phoneticPr fontId="5" type="noConversion"/>
  </si>
  <si>
    <t>2020.02.01</t>
    <phoneticPr fontId="5" type="noConversion"/>
  </si>
  <si>
    <t>케이티</t>
    <phoneticPr fontId="5" type="noConversion"/>
  </si>
  <si>
    <t>불스아이</t>
    <phoneticPr fontId="5" type="noConversion"/>
  </si>
  <si>
    <t>㈜문일종합관리</t>
    <phoneticPr fontId="5" type="noConversion"/>
  </si>
  <si>
    <t>㈜대승인터컴</t>
    <phoneticPr fontId="5" type="noConversion"/>
  </si>
  <si>
    <t>2020.05.27.</t>
    <phoneticPr fontId="5" type="noConversion"/>
  </si>
  <si>
    <t>2020.06.01</t>
    <phoneticPr fontId="5" type="noConversion"/>
  </si>
  <si>
    <t>2020.11.30.</t>
    <phoneticPr fontId="5" type="noConversion"/>
  </si>
  <si>
    <t>불스아이</t>
    <phoneticPr fontId="5" type="noConversion"/>
  </si>
  <si>
    <t>-</t>
    <phoneticPr fontId="5" type="noConversion"/>
  </si>
  <si>
    <t>-</t>
    <phoneticPr fontId="5" type="noConversion"/>
  </si>
  <si>
    <t>코웨이</t>
    <phoneticPr fontId="5" type="noConversion"/>
  </si>
  <si>
    <t>-</t>
    <phoneticPr fontId="5" type="noConversion"/>
  </si>
  <si>
    <t>에스원</t>
    <phoneticPr fontId="5" type="noConversion"/>
  </si>
  <si>
    <t>-</t>
    <phoneticPr fontId="5" type="noConversion"/>
  </si>
  <si>
    <t>에스원</t>
    <phoneticPr fontId="5" type="noConversion"/>
  </si>
  <si>
    <t>교원</t>
    <phoneticPr fontId="5" type="noConversion"/>
  </si>
  <si>
    <t>다온정보</t>
    <phoneticPr fontId="5" type="noConversion"/>
  </si>
  <si>
    <t>-</t>
    <phoneticPr fontId="5" type="noConversion"/>
  </si>
  <si>
    <t>케이티</t>
    <phoneticPr fontId="5" type="noConversion"/>
  </si>
  <si>
    <t>11월 청소년놀이터 전자다트 임차비</t>
    <phoneticPr fontId="5" type="noConversion"/>
  </si>
  <si>
    <t>2020년 11월 청구분 정수기(코웨이) 유지관리비 납부</t>
    <phoneticPr fontId="5" type="noConversion"/>
  </si>
  <si>
    <t>2020년 11월 무인경비시스템 위탁관리비 납부</t>
    <phoneticPr fontId="5" type="noConversion"/>
  </si>
  <si>
    <t>2020년 11월 지문(근태)인식 관리비 납부</t>
    <phoneticPr fontId="5" type="noConversion"/>
  </si>
  <si>
    <t>2020년 11월 정수기(교원) 유지관리비 납부</t>
    <phoneticPr fontId="5" type="noConversion"/>
  </si>
  <si>
    <t>2020년 11월 비데(교원) 유지관리비 납부</t>
    <phoneticPr fontId="5" type="noConversion"/>
  </si>
  <si>
    <t>2020년 11월 공기청정기(교원) 유지관리비 납부</t>
    <phoneticPr fontId="5" type="noConversion"/>
  </si>
  <si>
    <t>2020년 11월 환경미화 용역 관리비 지급</t>
    <phoneticPr fontId="5" type="noConversion"/>
  </si>
  <si>
    <t>11월 복합기 임차료 지급</t>
    <phoneticPr fontId="5" type="noConversion"/>
  </si>
  <si>
    <t>2020년 11월 청구분 전화요금, 문자메세지 납부</t>
    <phoneticPr fontId="5" type="noConversion"/>
  </si>
  <si>
    <t>2020년 11월 청구분 인터넷사용료 납부</t>
    <phoneticPr fontId="5" type="noConversion"/>
  </si>
  <si>
    <t>2020년 11월 청소년문화놀이터 놀이시설 임차료 납부</t>
    <phoneticPr fontId="5" type="noConversion"/>
  </si>
  <si>
    <t xml:space="preserve">2020년 정수기 렌탈계약 </t>
    <phoneticPr fontId="5" type="noConversion"/>
  </si>
  <si>
    <t>문화놀이터 전자다트 임차 계약</t>
    <phoneticPr fontId="5" type="noConversion"/>
  </si>
  <si>
    <t>11월분</t>
    <phoneticPr fontId="5" type="noConversion"/>
  </si>
  <si>
    <t>2020년 컬러프린터(복합기) 임차</t>
    <phoneticPr fontId="37" type="noConversion"/>
  </si>
  <si>
    <t>인터넷(인터넷망 고도화)</t>
    <phoneticPr fontId="5" type="noConversion"/>
  </si>
  <si>
    <t>2020년 비데(2대) 렌탈계약</t>
    <phoneticPr fontId="5" type="noConversion"/>
  </si>
  <si>
    <t xml:space="preserve">2020년 공기청정기 렌탈계약 </t>
    <phoneticPr fontId="5" type="noConversion"/>
  </si>
  <si>
    <t xml:space="preserve">2020년 무인경비시스템 계약 </t>
    <phoneticPr fontId="5" type="noConversion"/>
  </si>
  <si>
    <t xml:space="preserve">2020년 인터넷 전화 </t>
    <phoneticPr fontId="5" type="noConversion"/>
  </si>
  <si>
    <t>2020년 근태인식 관리시스템 계약</t>
    <phoneticPr fontId="5" type="noConversion"/>
  </si>
  <si>
    <t xml:space="preserve">환경미화 용역관리 </t>
    <phoneticPr fontId="5" type="noConversion"/>
  </si>
  <si>
    <t>2020년 청소년문화놀이터 놀이시설 임차</t>
    <phoneticPr fontId="5" type="noConversion"/>
  </si>
  <si>
    <t>계약현황공개</t>
    <phoneticPr fontId="5" type="noConversion"/>
  </si>
  <si>
    <t>수의계약현황</t>
    <phoneticPr fontId="5" type="noConversion"/>
  </si>
  <si>
    <t>계약현황</t>
    <phoneticPr fontId="5" type="noConversion"/>
  </si>
  <si>
    <t>계약명</t>
  </si>
  <si>
    <t>인터넷전화</t>
    <phoneticPr fontId="5" type="noConversion"/>
  </si>
  <si>
    <t>예정가격</t>
  </si>
  <si>
    <t>계약부서(감독원)</t>
    <phoneticPr fontId="5" type="noConversion"/>
  </si>
  <si>
    <t>양지동청소년문화의집(이현준)</t>
    <phoneticPr fontId="5" type="noConversion"/>
  </si>
  <si>
    <t>낙찰률</t>
  </si>
  <si>
    <t>계약금액</t>
  </si>
  <si>
    <t>계약일자</t>
  </si>
  <si>
    <t>2020.11.27.</t>
    <phoneticPr fontId="5" type="noConversion"/>
  </si>
  <si>
    <t>계약기간</t>
  </si>
  <si>
    <t>2021.01.01~2021.12.31</t>
    <phoneticPr fontId="5" type="noConversion"/>
  </si>
  <si>
    <t>계약방법</t>
  </si>
  <si>
    <t>수의1인 견적</t>
    <phoneticPr fontId="5" type="noConversion"/>
  </si>
  <si>
    <t>준공일자</t>
  </si>
  <si>
    <t>2021.01.01</t>
    <phoneticPr fontId="5" type="noConversion"/>
  </si>
  <si>
    <t>계약유형</t>
  </si>
  <si>
    <t>물품</t>
    <phoneticPr fontId="5" type="noConversion"/>
  </si>
  <si>
    <t>계약상대자</t>
  </si>
  <si>
    <t>㈜케이티</t>
    <phoneticPr fontId="5" type="noConversion"/>
  </si>
  <si>
    <t>계약사유</t>
  </si>
  <si>
    <t>지방계약법 시행령 제25조 1항</t>
    <phoneticPr fontId="5" type="noConversion"/>
  </si>
  <si>
    <t>소재지</t>
  </si>
  <si>
    <t>성남시불정로 불정로 90</t>
    <phoneticPr fontId="5" type="noConversion"/>
  </si>
  <si>
    <t>인터넷망 고도화 계약 (2차)</t>
    <phoneticPr fontId="5" type="noConversion"/>
  </si>
  <si>
    <t>경기도 성남시 분당구 불정로 90</t>
    <phoneticPr fontId="5" type="noConversion"/>
  </si>
  <si>
    <t>사 업 명</t>
  </si>
  <si>
    <t>계약개요</t>
  </si>
  <si>
    <t>계약기간</t>
    <phoneticPr fontId="5" type="noConversion"/>
  </si>
  <si>
    <t>예정금액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</si>
  <si>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</si>
  <si>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(A)</t>
  </si>
  <si>
    <t>(B)</t>
  </si>
  <si>
    <t>(B/A)</t>
  </si>
  <si>
    <t>2021.01.01.~
2021.12.31.</t>
    <phoneticPr fontId="5" type="noConversion"/>
  </si>
  <si>
    <t>업 체 명</t>
  </si>
  <si>
    <t>대표자</t>
    <phoneticPr fontId="5" type="noConversion"/>
  </si>
  <si>
    <t>주 소</t>
  </si>
  <si>
    <t>구현모</t>
    <phoneticPr fontId="5" type="noConversion"/>
  </si>
  <si>
    <t>성남시 불정로 불정로 90</t>
    <phoneticPr fontId="5" type="noConversion"/>
  </si>
  <si>
    <t>수의계약사유</t>
    <phoneticPr fontId="5" type="noConversion"/>
  </si>
  <si>
    <t>추정가격이 2천만원 이하인 물품의 제조·구매·용역 계약(제25조제1항제5호)</t>
  </si>
  <si>
    <t>사업장소</t>
  </si>
  <si>
    <t>기 타</t>
  </si>
  <si>
    <t>월255,500원</t>
    <phoneticPr fontId="5" type="noConversion"/>
  </si>
  <si>
    <t>인터넷망 사용</t>
    <phoneticPr fontId="5" type="noConversion"/>
  </si>
  <si>
    <t>월442,200원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</si>
</sst>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8"/>
      <color indexed="8"/>
      <name val="굴림체"/>
      <family val="3"/>
      <charset val="129"/>
    </font>
    <font>
      <sz val="10"/>
      <color indexed="63"/>
      <name val="굴림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83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6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9" fillId="2" borderId="2" xfId="0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0" fillId="0" borderId="2" xfId="0" applyNumberFormat="1" applyFont="1" applyBorder="1" applyAlignment="1" applyProtection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8" fontId="12" fillId="0" borderId="2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3" fillId="0" borderId="1" xfId="0" applyNumberFormat="1" applyFont="1" applyFill="1" applyBorder="1" applyAlignment="1" applyProtection="1">
      <alignment horizontal="right" vertical="center"/>
    </xf>
    <xf numFmtId="178" fontId="12" fillId="2" borderId="2" xfId="0" applyNumberFormat="1" applyFont="1" applyFill="1" applyBorder="1" applyAlignment="1" applyProtection="1">
      <alignment horizontal="center" vertical="center"/>
    </xf>
    <xf numFmtId="178" fontId="12" fillId="0" borderId="2" xfId="0" quotePrefix="1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79" fontId="22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7" fillId="0" borderId="2" xfId="0" quotePrefix="1" applyNumberFormat="1" applyFont="1" applyFill="1" applyBorder="1" applyAlignment="1" applyProtection="1">
      <alignment horizontal="center" vertical="center" shrinkToFit="1"/>
    </xf>
    <xf numFmtId="41" fontId="27" fillId="0" borderId="2" xfId="1" quotePrefix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/>
    <xf numFmtId="0" fontId="27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0" fillId="0" borderId="0" xfId="0"/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31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41" fontId="22" fillId="4" borderId="2" xfId="1" applyFont="1" applyFill="1" applyBorder="1" applyAlignment="1" applyProtection="1">
      <alignment horizontal="right" vertical="center" shrinkToFit="1"/>
    </xf>
    <xf numFmtId="41" fontId="32" fillId="0" borderId="2" xfId="1" applyFont="1" applyBorder="1" applyAlignment="1" applyProtection="1">
      <alignment horizontal="right" vertical="center"/>
    </xf>
    <xf numFmtId="41" fontId="22" fillId="4" borderId="2" xfId="1" applyNumberFormat="1" applyFont="1" applyFill="1" applyBorder="1" applyAlignment="1" applyProtection="1">
      <alignment horizontal="right" vertical="center" shrinkToFit="1"/>
    </xf>
    <xf numFmtId="41" fontId="22" fillId="4" borderId="2" xfId="1" applyFont="1" applyFill="1" applyBorder="1" applyAlignment="1" applyProtection="1">
      <alignment vertical="center" shrinkToFit="1"/>
    </xf>
    <xf numFmtId="41" fontId="22" fillId="0" borderId="2" xfId="1" applyFont="1" applyFill="1" applyBorder="1" applyAlignment="1" applyProtection="1">
      <alignment horizontal="right" vertical="center"/>
    </xf>
    <xf numFmtId="41" fontId="22" fillId="4" borderId="2" xfId="0" applyNumberFormat="1" applyFont="1" applyFill="1" applyBorder="1" applyAlignment="1" applyProtection="1">
      <alignment horizontal="right" vertical="center" shrinkToFit="1"/>
    </xf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vertical="center"/>
    </xf>
    <xf numFmtId="0" fontId="35" fillId="2" borderId="2" xfId="0" applyNumberFormat="1" applyFont="1" applyFill="1" applyBorder="1" applyAlignment="1" applyProtection="1">
      <alignment horizontal="center" vertical="center"/>
    </xf>
    <xf numFmtId="49" fontId="35" fillId="2" borderId="2" xfId="0" applyNumberFormat="1" applyFont="1" applyFill="1" applyBorder="1" applyAlignment="1" applyProtection="1">
      <alignment horizontal="center" vertical="center" shrinkToFit="1"/>
    </xf>
    <xf numFmtId="41" fontId="35" fillId="2" borderId="2" xfId="1" applyFont="1" applyFill="1" applyBorder="1" applyAlignment="1" applyProtection="1">
      <alignment horizontal="center" vertical="center"/>
    </xf>
    <xf numFmtId="49" fontId="35" fillId="2" borderId="2" xfId="0" applyNumberFormat="1" applyFont="1" applyFill="1" applyBorder="1" applyAlignment="1" applyProtection="1">
      <alignment horizontal="center" vertical="center"/>
    </xf>
    <xf numFmtId="41" fontId="22" fillId="0" borderId="2" xfId="1" applyFont="1" applyBorder="1" applyAlignment="1" applyProtection="1">
      <alignment horizontal="right" vertical="center"/>
    </xf>
    <xf numFmtId="0" fontId="25" fillId="0" borderId="2" xfId="0" quotePrefix="1" applyFont="1" applyBorder="1" applyAlignment="1">
      <alignment horizontal="center" vertical="center"/>
    </xf>
    <xf numFmtId="0" fontId="30" fillId="0" borderId="2" xfId="2882" applyFont="1" applyBorder="1" applyAlignment="1">
      <alignment horizontal="center" vertical="center"/>
    </xf>
    <xf numFmtId="181" fontId="30" fillId="0" borderId="2" xfId="2882" applyNumberFormat="1" applyFont="1" applyBorder="1" applyAlignment="1">
      <alignment horizontal="center" vertical="center"/>
    </xf>
    <xf numFmtId="3" fontId="30" fillId="0" borderId="2" xfId="2882" applyNumberFormat="1" applyFont="1" applyBorder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20" fillId="0" borderId="4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8" fillId="0" borderId="2" xfId="0" quotePrefix="1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0" borderId="19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3" fontId="20" fillId="0" borderId="4" xfId="0" applyNumberFormat="1" applyFont="1" applyBorder="1" applyAlignment="1">
      <alignment horizontal="right" vertical="center" shrinkToFit="1"/>
    </xf>
    <xf numFmtId="3" fontId="20" fillId="0" borderId="19" xfId="0" applyNumberFormat="1" applyFont="1" applyBorder="1" applyAlignment="1">
      <alignment horizontal="right" vertical="center" shrinkToFit="1"/>
    </xf>
    <xf numFmtId="9" fontId="20" fillId="0" borderId="4" xfId="0" applyNumberFormat="1" applyFont="1" applyBorder="1" applyAlignment="1">
      <alignment horizontal="center" vertical="center" shrinkToFit="1"/>
    </xf>
    <xf numFmtId="14" fontId="20" fillId="0" borderId="4" xfId="0" applyNumberFormat="1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33" fillId="4" borderId="2" xfId="0" applyNumberFormat="1" applyFont="1" applyFill="1" applyBorder="1" applyAlignment="1" applyProtection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2" xfId="0" quotePrefix="1" applyFont="1" applyFill="1" applyBorder="1" applyAlignment="1">
      <alignment horizontal="center" vertical="center" wrapText="1"/>
    </xf>
    <xf numFmtId="0" fontId="34" fillId="0" borderId="2" xfId="0" quotePrefix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right" vertical="center" wrapText="1"/>
    </xf>
    <xf numFmtId="3" fontId="34" fillId="0" borderId="2" xfId="0" applyNumberFormat="1" applyFont="1" applyFill="1" applyBorder="1" applyAlignment="1">
      <alignment horizontal="right" vertical="center" wrapText="1"/>
    </xf>
    <xf numFmtId="0" fontId="22" fillId="4" borderId="2" xfId="0" applyFont="1" applyFill="1" applyBorder="1" applyAlignment="1">
      <alignment horizontal="center" vertical="center"/>
    </xf>
    <xf numFmtId="0" fontId="29" fillId="4" borderId="29" xfId="0" applyFont="1" applyFill="1" applyBorder="1" applyAlignment="1">
      <alignment horizontal="left" vertical="center" wrapText="1"/>
    </xf>
    <xf numFmtId="0" fontId="29" fillId="4" borderId="2" xfId="0" applyFont="1" applyFill="1" applyBorder="1" applyAlignment="1">
      <alignment horizontal="center" vertical="center" wrapText="1"/>
    </xf>
    <xf numFmtId="41" fontId="29" fillId="0" borderId="2" xfId="1" applyFont="1" applyFill="1" applyBorder="1" applyAlignment="1">
      <alignment horizontal="right" vertical="center"/>
    </xf>
    <xf numFmtId="0" fontId="29" fillId="4" borderId="2" xfId="0" quotePrefix="1" applyNumberFormat="1" applyFont="1" applyFill="1" applyBorder="1" applyAlignment="1" applyProtection="1">
      <alignment horizontal="center" vertical="center"/>
    </xf>
    <xf numFmtId="0" fontId="29" fillId="4" borderId="15" xfId="0" applyNumberFormat="1" applyFont="1" applyFill="1" applyBorder="1" applyAlignment="1">
      <alignment horizontal="center" vertical="center"/>
    </xf>
    <xf numFmtId="177" fontId="29" fillId="4" borderId="30" xfId="0" applyNumberFormat="1" applyFont="1" applyFill="1" applyBorder="1" applyAlignment="1">
      <alignment horizontal="left" vertical="center" shrinkToFit="1"/>
    </xf>
    <xf numFmtId="41" fontId="29" fillId="0" borderId="15" xfId="1" applyFont="1" applyFill="1" applyBorder="1" applyAlignment="1">
      <alignment horizontal="right" vertical="center"/>
    </xf>
    <xf numFmtId="177" fontId="38" fillId="4" borderId="29" xfId="0" applyNumberFormat="1" applyFont="1" applyFill="1" applyBorder="1" applyAlignment="1">
      <alignment horizontal="left" vertical="center" shrinkToFit="1"/>
    </xf>
    <xf numFmtId="177" fontId="38" fillId="4" borderId="2" xfId="0" applyNumberFormat="1" applyFont="1" applyFill="1" applyBorder="1" applyAlignment="1">
      <alignment horizontal="center" vertical="center" shrinkToFit="1"/>
    </xf>
    <xf numFmtId="41" fontId="38" fillId="0" borderId="2" xfId="1" applyFont="1" applyFill="1" applyBorder="1" applyAlignment="1">
      <alignment horizontal="right" vertical="center"/>
    </xf>
    <xf numFmtId="177" fontId="38" fillId="0" borderId="29" xfId="0" applyNumberFormat="1" applyFont="1" applyFill="1" applyBorder="1" applyAlignment="1">
      <alignment horizontal="left" vertical="center" shrinkToFit="1"/>
    </xf>
    <xf numFmtId="177" fontId="38" fillId="0" borderId="2" xfId="0" applyNumberFormat="1" applyFont="1" applyFill="1" applyBorder="1" applyAlignment="1">
      <alignment horizontal="center" vertical="center" shrinkToFit="1"/>
    </xf>
    <xf numFmtId="177" fontId="38" fillId="0" borderId="2" xfId="0" applyNumberFormat="1" applyFont="1" applyFill="1" applyBorder="1" applyAlignment="1">
      <alignment horizontal="left" vertical="center" shrinkToFit="1"/>
    </xf>
    <xf numFmtId="41" fontId="38" fillId="0" borderId="2" xfId="1" applyFont="1" applyFill="1" applyBorder="1" applyAlignment="1">
      <alignment horizontal="right" vertical="center" shrinkToFit="1"/>
    </xf>
    <xf numFmtId="41" fontId="38" fillId="0" borderId="2" xfId="1" quotePrefix="1" applyFont="1" applyBorder="1" applyAlignment="1">
      <alignment horizontal="center" vertical="center"/>
    </xf>
    <xf numFmtId="0" fontId="22" fillId="4" borderId="2" xfId="0" quotePrefix="1" applyNumberFormat="1" applyFont="1" applyFill="1" applyBorder="1" applyAlignment="1" applyProtection="1">
      <alignment horizontal="left" vertical="center" shrinkToFit="1"/>
    </xf>
    <xf numFmtId="0" fontId="22" fillId="0" borderId="2" xfId="0" applyFont="1" applyBorder="1" applyAlignment="1" applyProtection="1">
      <alignment horizontal="left" vertical="center"/>
    </xf>
    <xf numFmtId="0" fontId="22" fillId="0" borderId="2" xfId="1441" applyNumberFormat="1" applyFont="1" applyFill="1" applyBorder="1" applyAlignment="1" applyProtection="1">
      <alignment horizontal="center" vertical="center"/>
    </xf>
    <xf numFmtId="0" fontId="22" fillId="0" borderId="2" xfId="1441" applyFont="1" applyBorder="1" applyAlignment="1" applyProtection="1">
      <alignment horizontal="left" vertical="center"/>
    </xf>
    <xf numFmtId="41" fontId="22" fillId="4" borderId="2" xfId="1" applyFont="1" applyFill="1" applyBorder="1" applyAlignment="1">
      <alignment horizontal="right" vertical="center" shrinkToFit="1"/>
    </xf>
    <xf numFmtId="0" fontId="22" fillId="0" borderId="2" xfId="0" applyFont="1" applyFill="1" applyBorder="1" applyAlignment="1" applyProtection="1">
      <alignment horizontal="left" vertical="center"/>
    </xf>
    <xf numFmtId="0" fontId="22" fillId="0" borderId="2" xfId="0" applyNumberFormat="1" applyFont="1" applyFill="1" applyBorder="1" applyAlignment="1" applyProtection="1">
      <alignment horizontal="left" vertical="center" shrinkToFit="1"/>
    </xf>
    <xf numFmtId="0" fontId="22" fillId="0" borderId="2" xfId="0" applyNumberFormat="1" applyFont="1" applyFill="1" applyBorder="1" applyAlignment="1" applyProtection="1">
      <alignment horizontal="center" vertical="center" shrinkToFit="1"/>
    </xf>
    <xf numFmtId="177" fontId="22" fillId="4" borderId="2" xfId="0" applyNumberFormat="1" applyFont="1" applyFill="1" applyBorder="1" applyAlignment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/>
    </xf>
    <xf numFmtId="41" fontId="22" fillId="4" borderId="2" xfId="1" applyFont="1" applyFill="1" applyBorder="1" applyAlignment="1">
      <alignment vertical="center"/>
    </xf>
    <xf numFmtId="41" fontId="22" fillId="0" borderId="15" xfId="1" applyFont="1" applyBorder="1" applyAlignment="1" applyProtection="1">
      <alignment horizontal="right" vertical="center"/>
    </xf>
    <xf numFmtId="0" fontId="22" fillId="4" borderId="2" xfId="0" quotePrefix="1" applyNumberFormat="1" applyFont="1" applyFill="1" applyBorder="1" applyAlignment="1" applyProtection="1">
      <alignment horizontal="left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3" fontId="22" fillId="0" borderId="2" xfId="0" quotePrefix="1" applyNumberFormat="1" applyFont="1" applyFill="1" applyBorder="1" applyAlignment="1" applyProtection="1">
      <alignment horizontal="right" vertical="center" shrinkToFit="1"/>
    </xf>
    <xf numFmtId="177" fontId="28" fillId="0" borderId="31" xfId="0" applyNumberFormat="1" applyFont="1" applyFill="1" applyBorder="1" applyAlignment="1">
      <alignment horizontal="center" vertical="center" shrinkToFit="1"/>
    </xf>
    <xf numFmtId="0" fontId="20" fillId="0" borderId="38" xfId="0" applyFont="1" applyBorder="1" applyAlignment="1">
      <alignment horizontal="center" vertical="center" shrinkToFit="1"/>
    </xf>
    <xf numFmtId="0" fontId="14" fillId="5" borderId="43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41" fontId="22" fillId="4" borderId="51" xfId="0" applyNumberFormat="1" applyFont="1" applyFill="1" applyBorder="1" applyAlignment="1" applyProtection="1">
      <alignment horizontal="right" vertical="center" shrinkToFit="1"/>
    </xf>
    <xf numFmtId="0" fontId="40" fillId="0" borderId="2" xfId="2882" applyFont="1" applyBorder="1" applyAlignment="1">
      <alignment horizontal="center" vertical="center"/>
    </xf>
    <xf numFmtId="181" fontId="40" fillId="0" borderId="2" xfId="2882" applyNumberFormat="1" applyFont="1" applyBorder="1" applyAlignment="1">
      <alignment horizontal="center" vertical="center"/>
    </xf>
    <xf numFmtId="0" fontId="40" fillId="0" borderId="2" xfId="0" quotePrefix="1" applyFont="1" applyBorder="1" applyAlignment="1">
      <alignment horizontal="center" vertical="center"/>
    </xf>
    <xf numFmtId="38" fontId="35" fillId="0" borderId="2" xfId="1445" applyNumberFormat="1" applyFont="1" applyBorder="1" applyAlignment="1">
      <alignment horizontal="center" vertical="center"/>
    </xf>
    <xf numFmtId="38" fontId="35" fillId="0" borderId="2" xfId="1445" quotePrefix="1" applyNumberFormat="1" applyFont="1" applyBorder="1" applyAlignment="1">
      <alignment horizontal="center" vertical="center"/>
    </xf>
    <xf numFmtId="41" fontId="40" fillId="0" borderId="2" xfId="1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41" fontId="35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shrinkToFi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shrinkToFit="1"/>
    </xf>
    <xf numFmtId="38" fontId="4" fillId="0" borderId="2" xfId="1445" applyNumberFormat="1" applyFont="1" applyBorder="1" applyAlignment="1">
      <alignment horizontal="center" vertical="center"/>
    </xf>
    <xf numFmtId="38" fontId="4" fillId="0" borderId="2" xfId="1445" quotePrefix="1" applyNumberFormat="1" applyFont="1" applyBorder="1" applyAlignment="1">
      <alignment horizontal="center" vertical="center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19" fillId="2" borderId="6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39" fillId="2" borderId="40" xfId="0" applyFont="1" applyFill="1" applyBorder="1" applyAlignment="1">
      <alignment horizontal="center" vertical="center"/>
    </xf>
    <xf numFmtId="0" fontId="39" fillId="2" borderId="41" xfId="0" applyFont="1" applyFill="1" applyBorder="1" applyAlignment="1">
      <alignment horizontal="center" vertical="center"/>
    </xf>
    <xf numFmtId="0" fontId="39" fillId="2" borderId="42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36" fillId="0" borderId="23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3" fontId="17" fillId="0" borderId="10" xfId="0" applyNumberFormat="1" applyFont="1" applyFill="1" applyBorder="1" applyAlignment="1">
      <alignment horizontal="center" vertical="center" shrinkToFit="1"/>
    </xf>
    <xf numFmtId="3" fontId="17" fillId="0" borderId="11" xfId="0" applyNumberFormat="1" applyFont="1" applyFill="1" applyBorder="1" applyAlignment="1">
      <alignment horizontal="center" vertical="center" shrinkToFit="1"/>
    </xf>
    <xf numFmtId="9" fontId="17" fillId="0" borderId="49" xfId="0" applyNumberFormat="1" applyFont="1" applyFill="1" applyBorder="1" applyAlignment="1">
      <alignment horizontal="center" vertical="center" wrapText="1"/>
    </xf>
    <xf numFmtId="9" fontId="17" fillId="0" borderId="50" xfId="0" applyNumberFormat="1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9" xfId="0" applyFont="1" applyBorder="1" applyAlignment="1">
      <alignment horizontal="justify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5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6" fillId="0" borderId="26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39" fillId="5" borderId="40" xfId="0" applyFont="1" applyFill="1" applyBorder="1" applyAlignment="1">
      <alignment horizontal="center" vertical="center"/>
    </xf>
    <xf numFmtId="0" fontId="39" fillId="5" borderId="41" xfId="0" applyFont="1" applyFill="1" applyBorder="1" applyAlignment="1">
      <alignment horizontal="center" vertical="center"/>
    </xf>
    <xf numFmtId="0" fontId="39" fillId="5" borderId="42" xfId="0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 applyProtection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/>
    </xf>
    <xf numFmtId="49" fontId="9" fillId="2" borderId="14" xfId="0" applyNumberFormat="1" applyFont="1" applyFill="1" applyBorder="1" applyAlignment="1" applyProtection="1">
      <alignment horizontal="center" vertical="center"/>
    </xf>
    <xf numFmtId="49" fontId="9" fillId="2" borderId="15" xfId="0" applyNumberFormat="1" applyFont="1" applyFill="1" applyBorder="1" applyAlignment="1" applyProtection="1">
      <alignment horizontal="center" vertical="center"/>
    </xf>
    <xf numFmtId="0" fontId="9" fillId="2" borderId="14" xfId="0" applyNumberFormat="1" applyFont="1" applyFill="1" applyBorder="1" applyAlignment="1" applyProtection="1">
      <alignment horizontal="center" vertical="center"/>
    </xf>
    <xf numFmtId="0" fontId="9" fillId="2" borderId="15" xfId="0" applyNumberFormat="1" applyFont="1" applyFill="1" applyBorder="1" applyAlignment="1" applyProtection="1">
      <alignment horizontal="center" vertical="center"/>
    </xf>
  </cellXfs>
  <cellStyles count="2883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3" xfId="2112"/>
    <cellStyle name="쉼표 [0] 10 2 2 3" xfId="1031"/>
    <cellStyle name="쉼표 [0] 10 2 2 3 2" xfId="2472"/>
    <cellStyle name="쉼표 [0] 10 2 2 4" xfId="1752"/>
    <cellStyle name="쉼표 [0] 10 2 3" xfId="491"/>
    <cellStyle name="쉼표 [0] 10 2 3 2" xfId="1211"/>
    <cellStyle name="쉼표 [0] 10 2 3 2 2" xfId="2652"/>
    <cellStyle name="쉼표 [0] 10 2 3 3" xfId="1932"/>
    <cellStyle name="쉼표 [0] 10 2 4" xfId="851"/>
    <cellStyle name="쉼표 [0] 10 2 4 2" xfId="2292"/>
    <cellStyle name="쉼표 [0] 10 2 5" xfId="1572"/>
    <cellStyle name="쉼표 [0] 10 3" xfId="241"/>
    <cellStyle name="쉼표 [0] 10 3 2" xfId="601"/>
    <cellStyle name="쉼표 [0] 10 3 2 2" xfId="1321"/>
    <cellStyle name="쉼표 [0] 10 3 2 2 2" xfId="2762"/>
    <cellStyle name="쉼표 [0] 10 3 2 3" xfId="2042"/>
    <cellStyle name="쉼표 [0] 10 3 3" xfId="961"/>
    <cellStyle name="쉼표 [0] 10 3 3 2" xfId="2402"/>
    <cellStyle name="쉼표 [0] 10 3 4" xfId="1682"/>
    <cellStyle name="쉼표 [0] 10 4" xfId="421"/>
    <cellStyle name="쉼표 [0] 10 4 2" xfId="1141"/>
    <cellStyle name="쉼표 [0] 10 4 2 2" xfId="2582"/>
    <cellStyle name="쉼표 [0] 10 4 3" xfId="1862"/>
    <cellStyle name="쉼표 [0] 10 5" xfId="781"/>
    <cellStyle name="쉼표 [0] 10 5 2" xfId="2222"/>
    <cellStyle name="쉼표 [0] 10 6" xfId="1502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3" xfId="2052"/>
    <cellStyle name="쉼표 [0] 11 2 3" xfId="971"/>
    <cellStyle name="쉼표 [0] 11 2 3 2" xfId="2412"/>
    <cellStyle name="쉼표 [0] 11 2 4" xfId="1692"/>
    <cellStyle name="쉼표 [0] 11 3" xfId="431"/>
    <cellStyle name="쉼표 [0] 11 3 2" xfId="1151"/>
    <cellStyle name="쉼표 [0] 11 3 2 2" xfId="2592"/>
    <cellStyle name="쉼표 [0] 11 3 3" xfId="1872"/>
    <cellStyle name="쉼표 [0] 11 4" xfId="791"/>
    <cellStyle name="쉼표 [0] 11 4 2" xfId="2232"/>
    <cellStyle name="쉼표 [0] 11 5" xfId="1512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3" xfId="2122"/>
    <cellStyle name="쉼표 [0] 12 2 3" xfId="1041"/>
    <cellStyle name="쉼표 [0] 12 2 3 2" xfId="2482"/>
    <cellStyle name="쉼표 [0] 12 2 4" xfId="1762"/>
    <cellStyle name="쉼표 [0] 12 3" xfId="501"/>
    <cellStyle name="쉼표 [0] 12 3 2" xfId="1221"/>
    <cellStyle name="쉼표 [0] 12 3 2 2" xfId="2662"/>
    <cellStyle name="쉼표 [0] 12 3 3" xfId="1942"/>
    <cellStyle name="쉼표 [0] 12 4" xfId="861"/>
    <cellStyle name="쉼표 [0] 12 4 2" xfId="2302"/>
    <cellStyle name="쉼표 [0] 12 5" xfId="1582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3" xfId="2132"/>
    <cellStyle name="쉼표 [0] 13 2 3" xfId="1051"/>
    <cellStyle name="쉼표 [0] 13 2 3 2" xfId="2492"/>
    <cellStyle name="쉼표 [0] 13 2 4" xfId="1772"/>
    <cellStyle name="쉼표 [0] 13 3" xfId="511"/>
    <cellStyle name="쉼표 [0] 13 3 2" xfId="1231"/>
    <cellStyle name="쉼표 [0] 13 3 2 2" xfId="2672"/>
    <cellStyle name="쉼표 [0] 13 3 3" xfId="1952"/>
    <cellStyle name="쉼표 [0] 13 4" xfId="871"/>
    <cellStyle name="쉼표 [0] 13 4 2" xfId="2312"/>
    <cellStyle name="쉼표 [0] 13 5" xfId="1592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3" xfId="2142"/>
    <cellStyle name="쉼표 [0] 14 2 3" xfId="1061"/>
    <cellStyle name="쉼표 [0] 14 2 3 2" xfId="2502"/>
    <cellStyle name="쉼표 [0] 14 2 4" xfId="1782"/>
    <cellStyle name="쉼표 [0] 14 3" xfId="521"/>
    <cellStyle name="쉼표 [0] 14 3 2" xfId="1241"/>
    <cellStyle name="쉼표 [0] 14 3 2 2" xfId="2682"/>
    <cellStyle name="쉼표 [0] 14 3 3" xfId="1962"/>
    <cellStyle name="쉼표 [0] 14 4" xfId="881"/>
    <cellStyle name="쉼표 [0] 14 4 2" xfId="2322"/>
    <cellStyle name="쉼표 [0] 14 5" xfId="1602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3" xfId="2152"/>
    <cellStyle name="쉼표 [0] 15 2 3" xfId="1071"/>
    <cellStyle name="쉼표 [0] 15 2 3 2" xfId="2512"/>
    <cellStyle name="쉼표 [0] 15 2 4" xfId="1792"/>
    <cellStyle name="쉼표 [0] 15 3" xfId="531"/>
    <cellStyle name="쉼표 [0] 15 3 2" xfId="1251"/>
    <cellStyle name="쉼표 [0] 15 3 2 2" xfId="2692"/>
    <cellStyle name="쉼표 [0] 15 3 3" xfId="1972"/>
    <cellStyle name="쉼표 [0] 15 4" xfId="891"/>
    <cellStyle name="쉼표 [0] 15 4 2" xfId="2332"/>
    <cellStyle name="쉼표 [0] 15 5" xfId="1612"/>
    <cellStyle name="쉼표 [0] 16" xfId="181"/>
    <cellStyle name="쉼표 [0] 16 2" xfId="541"/>
    <cellStyle name="쉼표 [0] 16 2 2" xfId="1261"/>
    <cellStyle name="쉼표 [0] 16 2 2 2" xfId="2702"/>
    <cellStyle name="쉼표 [0] 16 2 3" xfId="1982"/>
    <cellStyle name="쉼표 [0] 16 3" xfId="901"/>
    <cellStyle name="쉼표 [0] 16 3 2" xfId="2342"/>
    <cellStyle name="쉼표 [0] 16 4" xfId="1622"/>
    <cellStyle name="쉼표 [0] 17" xfId="361"/>
    <cellStyle name="쉼표 [0] 17 2" xfId="1081"/>
    <cellStyle name="쉼표 [0] 17 2 2" xfId="2522"/>
    <cellStyle name="쉼표 [0] 17 3" xfId="1802"/>
    <cellStyle name="쉼표 [0] 18" xfId="721"/>
    <cellStyle name="쉼표 [0] 18 2" xfId="2162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3" xfId="2144"/>
    <cellStyle name="쉼표 [0] 2 10 2 3" xfId="1063"/>
    <cellStyle name="쉼표 [0] 2 10 2 3 2" xfId="2504"/>
    <cellStyle name="쉼표 [0] 2 10 2 4" xfId="1784"/>
    <cellStyle name="쉼표 [0] 2 10 3" xfId="523"/>
    <cellStyle name="쉼표 [0] 2 10 3 2" xfId="1243"/>
    <cellStyle name="쉼표 [0] 2 10 3 2 2" xfId="2684"/>
    <cellStyle name="쉼표 [0] 2 10 3 3" xfId="1964"/>
    <cellStyle name="쉼표 [0] 2 10 4" xfId="883"/>
    <cellStyle name="쉼표 [0] 2 10 4 2" xfId="2324"/>
    <cellStyle name="쉼표 [0] 2 10 5" xfId="1604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3" xfId="2154"/>
    <cellStyle name="쉼표 [0] 2 11 2 3" xfId="1073"/>
    <cellStyle name="쉼표 [0] 2 11 2 3 2" xfId="2514"/>
    <cellStyle name="쉼표 [0] 2 11 2 4" xfId="1794"/>
    <cellStyle name="쉼표 [0] 2 11 3" xfId="533"/>
    <cellStyle name="쉼표 [0] 2 11 3 2" xfId="1253"/>
    <cellStyle name="쉼표 [0] 2 11 3 2 2" xfId="2694"/>
    <cellStyle name="쉼표 [0] 2 11 3 3" xfId="1974"/>
    <cellStyle name="쉼표 [0] 2 11 4" xfId="893"/>
    <cellStyle name="쉼표 [0] 2 11 4 2" xfId="2334"/>
    <cellStyle name="쉼표 [0] 2 11 5" xfId="1614"/>
    <cellStyle name="쉼표 [0] 2 12" xfId="183"/>
    <cellStyle name="쉼표 [0] 2 12 2" xfId="543"/>
    <cellStyle name="쉼표 [0] 2 12 2 2" xfId="1263"/>
    <cellStyle name="쉼표 [0] 2 12 2 2 2" xfId="2704"/>
    <cellStyle name="쉼표 [0] 2 12 2 3" xfId="1984"/>
    <cellStyle name="쉼표 [0] 2 12 3" xfId="903"/>
    <cellStyle name="쉼표 [0] 2 12 3 2" xfId="2344"/>
    <cellStyle name="쉼표 [0] 2 12 4" xfId="1624"/>
    <cellStyle name="쉼표 [0] 2 13" xfId="363"/>
    <cellStyle name="쉼표 [0] 2 13 2" xfId="1083"/>
    <cellStyle name="쉼표 [0] 2 13 2 2" xfId="2524"/>
    <cellStyle name="쉼표 [0] 2 13 3" xfId="1804"/>
    <cellStyle name="쉼표 [0] 2 14" xfId="723"/>
    <cellStyle name="쉼표 [0] 2 14 2" xfId="2164"/>
    <cellStyle name="쉼표 [0] 2 15" xfId="1444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3" xfId="2159"/>
    <cellStyle name="쉼표 [0] 2 2 10 2 3" xfId="1078"/>
    <cellStyle name="쉼표 [0] 2 2 10 2 3 2" xfId="2519"/>
    <cellStyle name="쉼표 [0] 2 2 10 2 4" xfId="1799"/>
    <cellStyle name="쉼표 [0] 2 2 10 3" xfId="538"/>
    <cellStyle name="쉼표 [0] 2 2 10 3 2" xfId="1258"/>
    <cellStyle name="쉼표 [0] 2 2 10 3 2 2" xfId="2699"/>
    <cellStyle name="쉼표 [0] 2 2 10 3 3" xfId="1979"/>
    <cellStyle name="쉼표 [0] 2 2 10 4" xfId="898"/>
    <cellStyle name="쉼표 [0] 2 2 10 4 2" xfId="2339"/>
    <cellStyle name="쉼표 [0] 2 2 10 5" xfId="1619"/>
    <cellStyle name="쉼표 [0] 2 2 11" xfId="188"/>
    <cellStyle name="쉼표 [0] 2 2 11 2" xfId="548"/>
    <cellStyle name="쉼표 [0] 2 2 11 2 2" xfId="1268"/>
    <cellStyle name="쉼표 [0] 2 2 11 2 2 2" xfId="2709"/>
    <cellStyle name="쉼표 [0] 2 2 11 2 3" xfId="1989"/>
    <cellStyle name="쉼표 [0] 2 2 11 3" xfId="908"/>
    <cellStyle name="쉼표 [0] 2 2 11 3 2" xfId="2349"/>
    <cellStyle name="쉼표 [0] 2 2 11 4" xfId="1629"/>
    <cellStyle name="쉼표 [0] 2 2 12" xfId="368"/>
    <cellStyle name="쉼표 [0] 2 2 12 2" xfId="1088"/>
    <cellStyle name="쉼표 [0] 2 2 12 2 2" xfId="2529"/>
    <cellStyle name="쉼표 [0] 2 2 12 3" xfId="1809"/>
    <cellStyle name="쉼표 [0] 2 2 13" xfId="728"/>
    <cellStyle name="쉼표 [0] 2 2 13 2" xfId="2169"/>
    <cellStyle name="쉼표 [0] 2 2 14" xfId="1449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3" xfId="2099"/>
    <cellStyle name="쉼표 [0] 2 2 2 2 2 2 3" xfId="1018"/>
    <cellStyle name="쉼표 [0] 2 2 2 2 2 2 3 2" xfId="2459"/>
    <cellStyle name="쉼표 [0] 2 2 2 2 2 2 4" xfId="1739"/>
    <cellStyle name="쉼표 [0] 2 2 2 2 2 3" xfId="478"/>
    <cellStyle name="쉼표 [0] 2 2 2 2 2 3 2" xfId="1198"/>
    <cellStyle name="쉼표 [0] 2 2 2 2 2 3 2 2" xfId="2639"/>
    <cellStyle name="쉼표 [0] 2 2 2 2 2 3 3" xfId="1919"/>
    <cellStyle name="쉼표 [0] 2 2 2 2 2 4" xfId="838"/>
    <cellStyle name="쉼표 [0] 2 2 2 2 2 4 2" xfId="2279"/>
    <cellStyle name="쉼표 [0] 2 2 2 2 2 5" xfId="1559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3" xfId="2029"/>
    <cellStyle name="쉼표 [0] 2 2 2 2 3 3" xfId="948"/>
    <cellStyle name="쉼표 [0] 2 2 2 2 3 3 2" xfId="2389"/>
    <cellStyle name="쉼표 [0] 2 2 2 2 3 4" xfId="1669"/>
    <cellStyle name="쉼표 [0] 2 2 2 2 4" xfId="408"/>
    <cellStyle name="쉼표 [0] 2 2 2 2 4 2" xfId="1128"/>
    <cellStyle name="쉼표 [0] 2 2 2 2 4 2 2" xfId="2569"/>
    <cellStyle name="쉼표 [0] 2 2 2 2 4 3" xfId="1849"/>
    <cellStyle name="쉼표 [0] 2 2 2 2 5" xfId="768"/>
    <cellStyle name="쉼표 [0] 2 2 2 2 5 2" xfId="2209"/>
    <cellStyle name="쉼표 [0] 2 2 2 2 6" xfId="1489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3" xfId="2069"/>
    <cellStyle name="쉼표 [0] 2 2 2 3 2 3" xfId="988"/>
    <cellStyle name="쉼표 [0] 2 2 2 3 2 3 2" xfId="2429"/>
    <cellStyle name="쉼표 [0] 2 2 2 3 2 4" xfId="1709"/>
    <cellStyle name="쉼표 [0] 2 2 2 3 3" xfId="448"/>
    <cellStyle name="쉼표 [0] 2 2 2 3 3 2" xfId="1168"/>
    <cellStyle name="쉼표 [0] 2 2 2 3 3 2 2" xfId="2609"/>
    <cellStyle name="쉼표 [0] 2 2 2 3 3 3" xfId="1889"/>
    <cellStyle name="쉼표 [0] 2 2 2 3 4" xfId="808"/>
    <cellStyle name="쉼표 [0] 2 2 2 3 4 2" xfId="2249"/>
    <cellStyle name="쉼표 [0] 2 2 2 3 5" xfId="1529"/>
    <cellStyle name="쉼표 [0] 2 2 2 4" xfId="198"/>
    <cellStyle name="쉼표 [0] 2 2 2 4 2" xfId="558"/>
    <cellStyle name="쉼표 [0] 2 2 2 4 2 2" xfId="1278"/>
    <cellStyle name="쉼표 [0] 2 2 2 4 2 2 2" xfId="2719"/>
    <cellStyle name="쉼표 [0] 2 2 2 4 2 3" xfId="1999"/>
    <cellStyle name="쉼표 [0] 2 2 2 4 3" xfId="918"/>
    <cellStyle name="쉼표 [0] 2 2 2 4 3 2" xfId="2359"/>
    <cellStyle name="쉼표 [0] 2 2 2 4 4" xfId="1639"/>
    <cellStyle name="쉼표 [0] 2 2 2 5" xfId="378"/>
    <cellStyle name="쉼표 [0] 2 2 2 5 2" xfId="1098"/>
    <cellStyle name="쉼표 [0] 2 2 2 5 2 2" xfId="2539"/>
    <cellStyle name="쉼표 [0] 2 2 2 5 3" xfId="1819"/>
    <cellStyle name="쉼표 [0] 2 2 2 6" xfId="738"/>
    <cellStyle name="쉼표 [0] 2 2 2 6 2" xfId="2179"/>
    <cellStyle name="쉼표 [0] 2 2 2 7" xfId="1459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3" xfId="2109"/>
    <cellStyle name="쉼표 [0] 2 2 3 2 2 2 3" xfId="1028"/>
    <cellStyle name="쉼표 [0] 2 2 3 2 2 2 3 2" xfId="2469"/>
    <cellStyle name="쉼표 [0] 2 2 3 2 2 2 4" xfId="1749"/>
    <cellStyle name="쉼표 [0] 2 2 3 2 2 3" xfId="488"/>
    <cellStyle name="쉼표 [0] 2 2 3 2 2 3 2" xfId="1208"/>
    <cellStyle name="쉼표 [0] 2 2 3 2 2 3 2 2" xfId="2649"/>
    <cellStyle name="쉼표 [0] 2 2 3 2 2 3 3" xfId="1929"/>
    <cellStyle name="쉼표 [0] 2 2 3 2 2 4" xfId="848"/>
    <cellStyle name="쉼표 [0] 2 2 3 2 2 4 2" xfId="2289"/>
    <cellStyle name="쉼표 [0] 2 2 3 2 2 5" xfId="1569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3" xfId="2039"/>
    <cellStyle name="쉼표 [0] 2 2 3 2 3 3" xfId="958"/>
    <cellStyle name="쉼표 [0] 2 2 3 2 3 3 2" xfId="2399"/>
    <cellStyle name="쉼표 [0] 2 2 3 2 3 4" xfId="1679"/>
    <cellStyle name="쉼표 [0] 2 2 3 2 4" xfId="418"/>
    <cellStyle name="쉼표 [0] 2 2 3 2 4 2" xfId="1138"/>
    <cellStyle name="쉼표 [0] 2 2 3 2 4 2 2" xfId="2579"/>
    <cellStyle name="쉼표 [0] 2 2 3 2 4 3" xfId="1859"/>
    <cellStyle name="쉼표 [0] 2 2 3 2 5" xfId="778"/>
    <cellStyle name="쉼표 [0] 2 2 3 2 5 2" xfId="2219"/>
    <cellStyle name="쉼표 [0] 2 2 3 2 6" xfId="1499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3" xfId="2079"/>
    <cellStyle name="쉼표 [0] 2 2 3 3 2 3" xfId="998"/>
    <cellStyle name="쉼표 [0] 2 2 3 3 2 3 2" xfId="2439"/>
    <cellStyle name="쉼표 [0] 2 2 3 3 2 4" xfId="1719"/>
    <cellStyle name="쉼표 [0] 2 2 3 3 3" xfId="458"/>
    <cellStyle name="쉼표 [0] 2 2 3 3 3 2" xfId="1178"/>
    <cellStyle name="쉼표 [0] 2 2 3 3 3 2 2" xfId="2619"/>
    <cellStyle name="쉼표 [0] 2 2 3 3 3 3" xfId="1899"/>
    <cellStyle name="쉼표 [0] 2 2 3 3 4" xfId="818"/>
    <cellStyle name="쉼표 [0] 2 2 3 3 4 2" xfId="2259"/>
    <cellStyle name="쉼표 [0] 2 2 3 3 5" xfId="1539"/>
    <cellStyle name="쉼표 [0] 2 2 3 4" xfId="208"/>
    <cellStyle name="쉼표 [0] 2 2 3 4 2" xfId="568"/>
    <cellStyle name="쉼표 [0] 2 2 3 4 2 2" xfId="1288"/>
    <cellStyle name="쉼표 [0] 2 2 3 4 2 2 2" xfId="2729"/>
    <cellStyle name="쉼표 [0] 2 2 3 4 2 3" xfId="2009"/>
    <cellStyle name="쉼표 [0] 2 2 3 4 3" xfId="928"/>
    <cellStyle name="쉼표 [0] 2 2 3 4 3 2" xfId="2369"/>
    <cellStyle name="쉼표 [0] 2 2 3 4 4" xfId="1649"/>
    <cellStyle name="쉼표 [0] 2 2 3 5" xfId="388"/>
    <cellStyle name="쉼표 [0] 2 2 3 5 2" xfId="1108"/>
    <cellStyle name="쉼표 [0] 2 2 3 5 2 2" xfId="2549"/>
    <cellStyle name="쉼표 [0] 2 2 3 5 3" xfId="1829"/>
    <cellStyle name="쉼표 [0] 2 2 3 6" xfId="748"/>
    <cellStyle name="쉼표 [0] 2 2 3 6 2" xfId="2189"/>
    <cellStyle name="쉼표 [0] 2 2 3 7" xfId="1469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3" xfId="2089"/>
    <cellStyle name="쉼표 [0] 2 2 4 2 2 3" xfId="1008"/>
    <cellStyle name="쉼표 [0] 2 2 4 2 2 3 2" xfId="2449"/>
    <cellStyle name="쉼표 [0] 2 2 4 2 2 4" xfId="1729"/>
    <cellStyle name="쉼표 [0] 2 2 4 2 3" xfId="468"/>
    <cellStyle name="쉼표 [0] 2 2 4 2 3 2" xfId="1188"/>
    <cellStyle name="쉼표 [0] 2 2 4 2 3 2 2" xfId="2629"/>
    <cellStyle name="쉼표 [0] 2 2 4 2 3 3" xfId="1909"/>
    <cellStyle name="쉼표 [0] 2 2 4 2 4" xfId="828"/>
    <cellStyle name="쉼표 [0] 2 2 4 2 4 2" xfId="2269"/>
    <cellStyle name="쉼표 [0] 2 2 4 2 5" xfId="1549"/>
    <cellStyle name="쉼표 [0] 2 2 4 3" xfId="218"/>
    <cellStyle name="쉼표 [0] 2 2 4 3 2" xfId="578"/>
    <cellStyle name="쉼표 [0] 2 2 4 3 2 2" xfId="1298"/>
    <cellStyle name="쉼표 [0] 2 2 4 3 2 2 2" xfId="2739"/>
    <cellStyle name="쉼표 [0] 2 2 4 3 2 3" xfId="2019"/>
    <cellStyle name="쉼표 [0] 2 2 4 3 3" xfId="938"/>
    <cellStyle name="쉼표 [0] 2 2 4 3 3 2" xfId="2379"/>
    <cellStyle name="쉼표 [0] 2 2 4 3 4" xfId="1659"/>
    <cellStyle name="쉼표 [0] 2 2 4 4" xfId="398"/>
    <cellStyle name="쉼표 [0] 2 2 4 4 2" xfId="1118"/>
    <cellStyle name="쉼표 [0] 2 2 4 4 2 2" xfId="2559"/>
    <cellStyle name="쉼표 [0] 2 2 4 4 3" xfId="1839"/>
    <cellStyle name="쉼표 [0] 2 2 4 5" xfId="758"/>
    <cellStyle name="쉼표 [0] 2 2 4 5 2" xfId="2199"/>
    <cellStyle name="쉼표 [0] 2 2 4 6" xfId="1479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3" xfId="2119"/>
    <cellStyle name="쉼표 [0] 2 2 5 2 2 3" xfId="1038"/>
    <cellStyle name="쉼표 [0] 2 2 5 2 2 3 2" xfId="2479"/>
    <cellStyle name="쉼표 [0] 2 2 5 2 2 4" xfId="1759"/>
    <cellStyle name="쉼표 [0] 2 2 5 2 3" xfId="498"/>
    <cellStyle name="쉼표 [0] 2 2 5 2 3 2" xfId="1218"/>
    <cellStyle name="쉼표 [0] 2 2 5 2 3 2 2" xfId="2659"/>
    <cellStyle name="쉼표 [0] 2 2 5 2 3 3" xfId="1939"/>
    <cellStyle name="쉼표 [0] 2 2 5 2 4" xfId="858"/>
    <cellStyle name="쉼표 [0] 2 2 5 2 4 2" xfId="2299"/>
    <cellStyle name="쉼표 [0] 2 2 5 2 5" xfId="1579"/>
    <cellStyle name="쉼표 [0] 2 2 5 3" xfId="248"/>
    <cellStyle name="쉼표 [0] 2 2 5 3 2" xfId="608"/>
    <cellStyle name="쉼표 [0] 2 2 5 3 2 2" xfId="1328"/>
    <cellStyle name="쉼표 [0] 2 2 5 3 2 2 2" xfId="2769"/>
    <cellStyle name="쉼표 [0] 2 2 5 3 2 3" xfId="2049"/>
    <cellStyle name="쉼표 [0] 2 2 5 3 3" xfId="968"/>
    <cellStyle name="쉼표 [0] 2 2 5 3 3 2" xfId="2409"/>
    <cellStyle name="쉼표 [0] 2 2 5 3 4" xfId="1689"/>
    <cellStyle name="쉼표 [0] 2 2 5 4" xfId="428"/>
    <cellStyle name="쉼표 [0] 2 2 5 4 2" xfId="1148"/>
    <cellStyle name="쉼표 [0] 2 2 5 4 2 2" xfId="2589"/>
    <cellStyle name="쉼표 [0] 2 2 5 4 3" xfId="1869"/>
    <cellStyle name="쉼표 [0] 2 2 5 5" xfId="788"/>
    <cellStyle name="쉼표 [0] 2 2 5 5 2" xfId="2229"/>
    <cellStyle name="쉼표 [0] 2 2 5 6" xfId="1509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3" xfId="2059"/>
    <cellStyle name="쉼표 [0] 2 2 6 2 3" xfId="978"/>
    <cellStyle name="쉼표 [0] 2 2 6 2 3 2" xfId="2419"/>
    <cellStyle name="쉼표 [0] 2 2 6 2 4" xfId="1699"/>
    <cellStyle name="쉼표 [0] 2 2 6 3" xfId="438"/>
    <cellStyle name="쉼표 [0] 2 2 6 3 2" xfId="1158"/>
    <cellStyle name="쉼표 [0] 2 2 6 3 2 2" xfId="2599"/>
    <cellStyle name="쉼표 [0] 2 2 6 3 3" xfId="1879"/>
    <cellStyle name="쉼표 [0] 2 2 6 4" xfId="798"/>
    <cellStyle name="쉼표 [0] 2 2 6 4 2" xfId="2239"/>
    <cellStyle name="쉼표 [0] 2 2 6 5" xfId="1519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3" xfId="2129"/>
    <cellStyle name="쉼표 [0] 2 2 7 2 3" xfId="1048"/>
    <cellStyle name="쉼표 [0] 2 2 7 2 3 2" xfId="2489"/>
    <cellStyle name="쉼표 [0] 2 2 7 2 4" xfId="1769"/>
    <cellStyle name="쉼표 [0] 2 2 7 3" xfId="508"/>
    <cellStyle name="쉼표 [0] 2 2 7 3 2" xfId="1228"/>
    <cellStyle name="쉼표 [0] 2 2 7 3 2 2" xfId="2669"/>
    <cellStyle name="쉼표 [0] 2 2 7 3 3" xfId="1949"/>
    <cellStyle name="쉼표 [0] 2 2 7 4" xfId="868"/>
    <cellStyle name="쉼표 [0] 2 2 7 4 2" xfId="2309"/>
    <cellStyle name="쉼표 [0] 2 2 7 5" xfId="1589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3" xfId="2139"/>
    <cellStyle name="쉼표 [0] 2 2 8 2 3" xfId="1058"/>
    <cellStyle name="쉼표 [0] 2 2 8 2 3 2" xfId="2499"/>
    <cellStyle name="쉼표 [0] 2 2 8 2 4" xfId="1779"/>
    <cellStyle name="쉼표 [0] 2 2 8 3" xfId="518"/>
    <cellStyle name="쉼표 [0] 2 2 8 3 2" xfId="1238"/>
    <cellStyle name="쉼표 [0] 2 2 8 3 2 2" xfId="2679"/>
    <cellStyle name="쉼표 [0] 2 2 8 3 3" xfId="1959"/>
    <cellStyle name="쉼표 [0] 2 2 8 4" xfId="878"/>
    <cellStyle name="쉼표 [0] 2 2 8 4 2" xfId="2319"/>
    <cellStyle name="쉼표 [0] 2 2 8 5" xfId="1599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3" xfId="2149"/>
    <cellStyle name="쉼표 [0] 2 2 9 2 3" xfId="1068"/>
    <cellStyle name="쉼표 [0] 2 2 9 2 3 2" xfId="2509"/>
    <cellStyle name="쉼표 [0] 2 2 9 2 4" xfId="1789"/>
    <cellStyle name="쉼표 [0] 2 2 9 3" xfId="528"/>
    <cellStyle name="쉼표 [0] 2 2 9 3 2" xfId="1248"/>
    <cellStyle name="쉼표 [0] 2 2 9 3 2 2" xfId="2689"/>
    <cellStyle name="쉼표 [0] 2 2 9 3 3" xfId="1969"/>
    <cellStyle name="쉼표 [0] 2 2 9 4" xfId="888"/>
    <cellStyle name="쉼표 [0] 2 2 9 4 2" xfId="2329"/>
    <cellStyle name="쉼표 [0] 2 2 9 5" xfId="1609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3" xfId="2094"/>
    <cellStyle name="쉼표 [0] 2 3 2 2 2 3" xfId="1013"/>
    <cellStyle name="쉼표 [0] 2 3 2 2 2 3 2" xfId="2454"/>
    <cellStyle name="쉼표 [0] 2 3 2 2 2 4" xfId="1734"/>
    <cellStyle name="쉼표 [0] 2 3 2 2 3" xfId="473"/>
    <cellStyle name="쉼표 [0] 2 3 2 2 3 2" xfId="1193"/>
    <cellStyle name="쉼표 [0] 2 3 2 2 3 2 2" xfId="2634"/>
    <cellStyle name="쉼표 [0] 2 3 2 2 3 3" xfId="1914"/>
    <cellStyle name="쉼표 [0] 2 3 2 2 4" xfId="833"/>
    <cellStyle name="쉼표 [0] 2 3 2 2 4 2" xfId="2274"/>
    <cellStyle name="쉼표 [0] 2 3 2 2 5" xfId="1554"/>
    <cellStyle name="쉼표 [0] 2 3 2 3" xfId="223"/>
    <cellStyle name="쉼표 [0] 2 3 2 3 2" xfId="583"/>
    <cellStyle name="쉼표 [0] 2 3 2 3 2 2" xfId="1303"/>
    <cellStyle name="쉼표 [0] 2 3 2 3 2 2 2" xfId="2744"/>
    <cellStyle name="쉼표 [0] 2 3 2 3 2 3" xfId="2024"/>
    <cellStyle name="쉼표 [0] 2 3 2 3 3" xfId="943"/>
    <cellStyle name="쉼표 [0] 2 3 2 3 3 2" xfId="2384"/>
    <cellStyle name="쉼표 [0] 2 3 2 3 4" xfId="1664"/>
    <cellStyle name="쉼표 [0] 2 3 2 4" xfId="403"/>
    <cellStyle name="쉼표 [0] 2 3 2 4 2" xfId="1123"/>
    <cellStyle name="쉼표 [0] 2 3 2 4 2 2" xfId="2564"/>
    <cellStyle name="쉼표 [0] 2 3 2 4 3" xfId="1844"/>
    <cellStyle name="쉼표 [0] 2 3 2 5" xfId="763"/>
    <cellStyle name="쉼표 [0] 2 3 2 5 2" xfId="2204"/>
    <cellStyle name="쉼표 [0] 2 3 2 6" xfId="1484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3" xfId="2064"/>
    <cellStyle name="쉼표 [0] 2 3 3 2 3" xfId="983"/>
    <cellStyle name="쉼표 [0] 2 3 3 2 3 2" xfId="2424"/>
    <cellStyle name="쉼표 [0] 2 3 3 2 4" xfId="1704"/>
    <cellStyle name="쉼표 [0] 2 3 3 3" xfId="443"/>
    <cellStyle name="쉼표 [0] 2 3 3 3 2" xfId="1163"/>
    <cellStyle name="쉼표 [0] 2 3 3 3 2 2" xfId="2604"/>
    <cellStyle name="쉼표 [0] 2 3 3 3 3" xfId="1884"/>
    <cellStyle name="쉼표 [0] 2 3 3 4" xfId="803"/>
    <cellStyle name="쉼표 [0] 2 3 3 4 2" xfId="2244"/>
    <cellStyle name="쉼표 [0] 2 3 3 5" xfId="1524"/>
    <cellStyle name="쉼표 [0] 2 3 4" xfId="193"/>
    <cellStyle name="쉼표 [0] 2 3 4 2" xfId="553"/>
    <cellStyle name="쉼표 [0] 2 3 4 2 2" xfId="1273"/>
    <cellStyle name="쉼표 [0] 2 3 4 2 2 2" xfId="2714"/>
    <cellStyle name="쉼표 [0] 2 3 4 2 3" xfId="1994"/>
    <cellStyle name="쉼표 [0] 2 3 4 3" xfId="913"/>
    <cellStyle name="쉼표 [0] 2 3 4 3 2" xfId="2354"/>
    <cellStyle name="쉼표 [0] 2 3 4 4" xfId="1634"/>
    <cellStyle name="쉼표 [0] 2 3 5" xfId="373"/>
    <cellStyle name="쉼표 [0] 2 3 5 2" xfId="1093"/>
    <cellStyle name="쉼표 [0] 2 3 5 2 2" xfId="2534"/>
    <cellStyle name="쉼표 [0] 2 3 5 3" xfId="1814"/>
    <cellStyle name="쉼표 [0] 2 3 6" xfId="733"/>
    <cellStyle name="쉼표 [0] 2 3 6 2" xfId="2174"/>
    <cellStyle name="쉼표 [0] 2 3 7" xfId="1454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3" xfId="2104"/>
    <cellStyle name="쉼표 [0] 2 4 2 2 2 3" xfId="1023"/>
    <cellStyle name="쉼표 [0] 2 4 2 2 2 3 2" xfId="2464"/>
    <cellStyle name="쉼표 [0] 2 4 2 2 2 4" xfId="1744"/>
    <cellStyle name="쉼표 [0] 2 4 2 2 3" xfId="483"/>
    <cellStyle name="쉼표 [0] 2 4 2 2 3 2" xfId="1203"/>
    <cellStyle name="쉼표 [0] 2 4 2 2 3 2 2" xfId="2644"/>
    <cellStyle name="쉼표 [0] 2 4 2 2 3 3" xfId="1924"/>
    <cellStyle name="쉼표 [0] 2 4 2 2 4" xfId="843"/>
    <cellStyle name="쉼표 [0] 2 4 2 2 4 2" xfId="2284"/>
    <cellStyle name="쉼표 [0] 2 4 2 2 5" xfId="1564"/>
    <cellStyle name="쉼표 [0] 2 4 2 3" xfId="233"/>
    <cellStyle name="쉼표 [0] 2 4 2 3 2" xfId="593"/>
    <cellStyle name="쉼표 [0] 2 4 2 3 2 2" xfId="1313"/>
    <cellStyle name="쉼표 [0] 2 4 2 3 2 2 2" xfId="2754"/>
    <cellStyle name="쉼표 [0] 2 4 2 3 2 3" xfId="2034"/>
    <cellStyle name="쉼표 [0] 2 4 2 3 3" xfId="953"/>
    <cellStyle name="쉼표 [0] 2 4 2 3 3 2" xfId="2394"/>
    <cellStyle name="쉼표 [0] 2 4 2 3 4" xfId="1674"/>
    <cellStyle name="쉼표 [0] 2 4 2 4" xfId="413"/>
    <cellStyle name="쉼표 [0] 2 4 2 4 2" xfId="1133"/>
    <cellStyle name="쉼표 [0] 2 4 2 4 2 2" xfId="2574"/>
    <cellStyle name="쉼표 [0] 2 4 2 4 3" xfId="1854"/>
    <cellStyle name="쉼표 [0] 2 4 2 5" xfId="773"/>
    <cellStyle name="쉼표 [0] 2 4 2 5 2" xfId="2214"/>
    <cellStyle name="쉼표 [0] 2 4 2 6" xfId="1494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3" xfId="2074"/>
    <cellStyle name="쉼표 [0] 2 4 3 2 3" xfId="993"/>
    <cellStyle name="쉼표 [0] 2 4 3 2 3 2" xfId="2434"/>
    <cellStyle name="쉼표 [0] 2 4 3 2 4" xfId="1714"/>
    <cellStyle name="쉼표 [0] 2 4 3 3" xfId="453"/>
    <cellStyle name="쉼표 [0] 2 4 3 3 2" xfId="1173"/>
    <cellStyle name="쉼표 [0] 2 4 3 3 2 2" xfId="2614"/>
    <cellStyle name="쉼표 [0] 2 4 3 3 3" xfId="1894"/>
    <cellStyle name="쉼표 [0] 2 4 3 4" xfId="813"/>
    <cellStyle name="쉼표 [0] 2 4 3 4 2" xfId="2254"/>
    <cellStyle name="쉼표 [0] 2 4 3 5" xfId="1534"/>
    <cellStyle name="쉼표 [0] 2 4 4" xfId="203"/>
    <cellStyle name="쉼표 [0] 2 4 4 2" xfId="563"/>
    <cellStyle name="쉼표 [0] 2 4 4 2 2" xfId="1283"/>
    <cellStyle name="쉼표 [0] 2 4 4 2 2 2" xfId="2724"/>
    <cellStyle name="쉼표 [0] 2 4 4 2 3" xfId="2004"/>
    <cellStyle name="쉼표 [0] 2 4 4 3" xfId="923"/>
    <cellStyle name="쉼표 [0] 2 4 4 3 2" xfId="2364"/>
    <cellStyle name="쉼표 [0] 2 4 4 4" xfId="1644"/>
    <cellStyle name="쉼표 [0] 2 4 5" xfId="383"/>
    <cellStyle name="쉼표 [0] 2 4 5 2" xfId="1103"/>
    <cellStyle name="쉼표 [0] 2 4 5 2 2" xfId="2544"/>
    <cellStyle name="쉼표 [0] 2 4 5 3" xfId="1824"/>
    <cellStyle name="쉼표 [0] 2 4 6" xfId="743"/>
    <cellStyle name="쉼표 [0] 2 4 6 2" xfId="2184"/>
    <cellStyle name="쉼표 [0] 2 4 7" xfId="1464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3" xfId="2084"/>
    <cellStyle name="쉼표 [0] 2 5 2 2 3" xfId="1003"/>
    <cellStyle name="쉼표 [0] 2 5 2 2 3 2" xfId="2444"/>
    <cellStyle name="쉼표 [0] 2 5 2 2 4" xfId="1724"/>
    <cellStyle name="쉼표 [0] 2 5 2 3" xfId="463"/>
    <cellStyle name="쉼표 [0] 2 5 2 3 2" xfId="1183"/>
    <cellStyle name="쉼표 [0] 2 5 2 3 2 2" xfId="2624"/>
    <cellStyle name="쉼표 [0] 2 5 2 3 3" xfId="1904"/>
    <cellStyle name="쉼표 [0] 2 5 2 4" xfId="823"/>
    <cellStyle name="쉼표 [0] 2 5 2 4 2" xfId="2264"/>
    <cellStyle name="쉼표 [0] 2 5 2 5" xfId="1544"/>
    <cellStyle name="쉼표 [0] 2 5 3" xfId="213"/>
    <cellStyle name="쉼표 [0] 2 5 3 2" xfId="573"/>
    <cellStyle name="쉼표 [0] 2 5 3 2 2" xfId="1293"/>
    <cellStyle name="쉼표 [0] 2 5 3 2 2 2" xfId="2734"/>
    <cellStyle name="쉼표 [0] 2 5 3 2 3" xfId="2014"/>
    <cellStyle name="쉼표 [0] 2 5 3 3" xfId="933"/>
    <cellStyle name="쉼표 [0] 2 5 3 3 2" xfId="2374"/>
    <cellStyle name="쉼표 [0] 2 5 3 4" xfId="1654"/>
    <cellStyle name="쉼표 [0] 2 5 4" xfId="393"/>
    <cellStyle name="쉼표 [0] 2 5 4 2" xfId="1113"/>
    <cellStyle name="쉼표 [0] 2 5 4 2 2" xfId="2554"/>
    <cellStyle name="쉼표 [0] 2 5 4 3" xfId="1834"/>
    <cellStyle name="쉼표 [0] 2 5 5" xfId="753"/>
    <cellStyle name="쉼표 [0] 2 5 5 2" xfId="2194"/>
    <cellStyle name="쉼표 [0] 2 5 6" xfId="1474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3" xfId="2114"/>
    <cellStyle name="쉼표 [0] 2 6 2 2 3" xfId="1033"/>
    <cellStyle name="쉼표 [0] 2 6 2 2 3 2" xfId="2474"/>
    <cellStyle name="쉼표 [0] 2 6 2 2 4" xfId="1754"/>
    <cellStyle name="쉼표 [0] 2 6 2 3" xfId="493"/>
    <cellStyle name="쉼표 [0] 2 6 2 3 2" xfId="1213"/>
    <cellStyle name="쉼표 [0] 2 6 2 3 2 2" xfId="2654"/>
    <cellStyle name="쉼표 [0] 2 6 2 3 3" xfId="1934"/>
    <cellStyle name="쉼표 [0] 2 6 2 4" xfId="853"/>
    <cellStyle name="쉼표 [0] 2 6 2 4 2" xfId="2294"/>
    <cellStyle name="쉼표 [0] 2 6 2 5" xfId="1574"/>
    <cellStyle name="쉼표 [0] 2 6 3" xfId="243"/>
    <cellStyle name="쉼표 [0] 2 6 3 2" xfId="603"/>
    <cellStyle name="쉼표 [0] 2 6 3 2 2" xfId="1323"/>
    <cellStyle name="쉼표 [0] 2 6 3 2 2 2" xfId="2764"/>
    <cellStyle name="쉼표 [0] 2 6 3 2 3" xfId="2044"/>
    <cellStyle name="쉼표 [0] 2 6 3 3" xfId="963"/>
    <cellStyle name="쉼표 [0] 2 6 3 3 2" xfId="2404"/>
    <cellStyle name="쉼표 [0] 2 6 3 4" xfId="1684"/>
    <cellStyle name="쉼표 [0] 2 6 4" xfId="423"/>
    <cellStyle name="쉼표 [0] 2 6 4 2" xfId="1143"/>
    <cellStyle name="쉼표 [0] 2 6 4 2 2" xfId="2584"/>
    <cellStyle name="쉼표 [0] 2 6 4 3" xfId="1864"/>
    <cellStyle name="쉼표 [0] 2 6 5" xfId="783"/>
    <cellStyle name="쉼표 [0] 2 6 5 2" xfId="2224"/>
    <cellStyle name="쉼표 [0] 2 6 6" xfId="1504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3" xfId="2054"/>
    <cellStyle name="쉼표 [0] 2 7 2 3" xfId="973"/>
    <cellStyle name="쉼표 [0] 2 7 2 3 2" xfId="2414"/>
    <cellStyle name="쉼표 [0] 2 7 2 4" xfId="1694"/>
    <cellStyle name="쉼표 [0] 2 7 3" xfId="433"/>
    <cellStyle name="쉼표 [0] 2 7 3 2" xfId="1153"/>
    <cellStyle name="쉼표 [0] 2 7 3 2 2" xfId="2594"/>
    <cellStyle name="쉼표 [0] 2 7 3 3" xfId="1874"/>
    <cellStyle name="쉼표 [0] 2 7 4" xfId="793"/>
    <cellStyle name="쉼표 [0] 2 7 4 2" xfId="2234"/>
    <cellStyle name="쉼표 [0] 2 7 5" xfId="1514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3" xfId="2124"/>
    <cellStyle name="쉼표 [0] 2 8 2 3" xfId="1043"/>
    <cellStyle name="쉼표 [0] 2 8 2 3 2" xfId="2484"/>
    <cellStyle name="쉼표 [0] 2 8 2 4" xfId="1764"/>
    <cellStyle name="쉼표 [0] 2 8 3" xfId="503"/>
    <cellStyle name="쉼표 [0] 2 8 3 2" xfId="1223"/>
    <cellStyle name="쉼표 [0] 2 8 3 2 2" xfId="2664"/>
    <cellStyle name="쉼표 [0] 2 8 3 3" xfId="1944"/>
    <cellStyle name="쉼표 [0] 2 8 4" xfId="863"/>
    <cellStyle name="쉼표 [0] 2 8 4 2" xfId="2304"/>
    <cellStyle name="쉼표 [0] 2 8 5" xfId="1584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3" xfId="2134"/>
    <cellStyle name="쉼표 [0] 2 9 2 3" xfId="1053"/>
    <cellStyle name="쉼표 [0] 2 9 2 3 2" xfId="2494"/>
    <cellStyle name="쉼표 [0] 2 9 2 4" xfId="1774"/>
    <cellStyle name="쉼표 [0] 2 9 3" xfId="513"/>
    <cellStyle name="쉼표 [0] 2 9 3 2" xfId="1233"/>
    <cellStyle name="쉼표 [0] 2 9 3 2 2" xfId="2674"/>
    <cellStyle name="쉼표 [0] 2 9 3 3" xfId="1954"/>
    <cellStyle name="쉼표 [0] 2 9 4" xfId="873"/>
    <cellStyle name="쉼표 [0] 2 9 4 2" xfId="2314"/>
    <cellStyle name="쉼표 [0] 2 9 5" xfId="159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3" xfId="2145"/>
    <cellStyle name="쉼표 [0] 3 10 2 3" xfId="1064"/>
    <cellStyle name="쉼표 [0] 3 10 2 3 2" xfId="2505"/>
    <cellStyle name="쉼표 [0] 3 10 2 4" xfId="1785"/>
    <cellStyle name="쉼표 [0] 3 10 3" xfId="524"/>
    <cellStyle name="쉼표 [0] 3 10 3 2" xfId="1244"/>
    <cellStyle name="쉼표 [0] 3 10 3 2 2" xfId="2685"/>
    <cellStyle name="쉼표 [0] 3 10 3 3" xfId="1965"/>
    <cellStyle name="쉼표 [0] 3 10 4" xfId="884"/>
    <cellStyle name="쉼표 [0] 3 10 4 2" xfId="2325"/>
    <cellStyle name="쉼표 [0] 3 10 5" xfId="1605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3" xfId="2155"/>
    <cellStyle name="쉼표 [0] 3 11 2 3" xfId="1074"/>
    <cellStyle name="쉼표 [0] 3 11 2 3 2" xfId="2515"/>
    <cellStyle name="쉼표 [0] 3 11 2 4" xfId="1795"/>
    <cellStyle name="쉼표 [0] 3 11 3" xfId="534"/>
    <cellStyle name="쉼표 [0] 3 11 3 2" xfId="1254"/>
    <cellStyle name="쉼표 [0] 3 11 3 2 2" xfId="2695"/>
    <cellStyle name="쉼표 [0] 3 11 3 3" xfId="1975"/>
    <cellStyle name="쉼표 [0] 3 11 4" xfId="894"/>
    <cellStyle name="쉼표 [0] 3 11 4 2" xfId="2335"/>
    <cellStyle name="쉼표 [0] 3 11 5" xfId="1615"/>
    <cellStyle name="쉼표 [0] 3 12" xfId="184"/>
    <cellStyle name="쉼표 [0] 3 12 2" xfId="544"/>
    <cellStyle name="쉼표 [0] 3 12 2 2" xfId="1264"/>
    <cellStyle name="쉼표 [0] 3 12 2 2 2" xfId="2705"/>
    <cellStyle name="쉼표 [0] 3 12 2 3" xfId="1985"/>
    <cellStyle name="쉼표 [0] 3 12 3" xfId="904"/>
    <cellStyle name="쉼표 [0] 3 12 3 2" xfId="2345"/>
    <cellStyle name="쉼표 [0] 3 12 4" xfId="1625"/>
    <cellStyle name="쉼표 [0] 3 13" xfId="364"/>
    <cellStyle name="쉼표 [0] 3 13 2" xfId="1084"/>
    <cellStyle name="쉼표 [0] 3 13 2 2" xfId="2525"/>
    <cellStyle name="쉼표 [0] 3 13 3" xfId="1805"/>
    <cellStyle name="쉼표 [0] 3 14" xfId="724"/>
    <cellStyle name="쉼표 [0] 3 14 2" xfId="2165"/>
    <cellStyle name="쉼표 [0] 3 15" xfId="1445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3" xfId="2160"/>
    <cellStyle name="쉼표 [0] 3 2 10 2 3" xfId="1079"/>
    <cellStyle name="쉼표 [0] 3 2 10 2 3 2" xfId="2520"/>
    <cellStyle name="쉼표 [0] 3 2 10 2 4" xfId="1800"/>
    <cellStyle name="쉼표 [0] 3 2 10 3" xfId="539"/>
    <cellStyle name="쉼표 [0] 3 2 10 3 2" xfId="1259"/>
    <cellStyle name="쉼표 [0] 3 2 10 3 2 2" xfId="2700"/>
    <cellStyle name="쉼표 [0] 3 2 10 3 3" xfId="1980"/>
    <cellStyle name="쉼표 [0] 3 2 10 4" xfId="899"/>
    <cellStyle name="쉼표 [0] 3 2 10 4 2" xfId="2340"/>
    <cellStyle name="쉼표 [0] 3 2 10 5" xfId="1620"/>
    <cellStyle name="쉼표 [0] 3 2 11" xfId="189"/>
    <cellStyle name="쉼표 [0] 3 2 11 2" xfId="549"/>
    <cellStyle name="쉼표 [0] 3 2 11 2 2" xfId="1269"/>
    <cellStyle name="쉼표 [0] 3 2 11 2 2 2" xfId="2710"/>
    <cellStyle name="쉼표 [0] 3 2 11 2 3" xfId="1990"/>
    <cellStyle name="쉼표 [0] 3 2 11 3" xfId="909"/>
    <cellStyle name="쉼표 [0] 3 2 11 3 2" xfId="2350"/>
    <cellStyle name="쉼표 [0] 3 2 11 4" xfId="1630"/>
    <cellStyle name="쉼표 [0] 3 2 12" xfId="369"/>
    <cellStyle name="쉼표 [0] 3 2 12 2" xfId="1089"/>
    <cellStyle name="쉼표 [0] 3 2 12 2 2" xfId="2530"/>
    <cellStyle name="쉼표 [0] 3 2 12 3" xfId="1810"/>
    <cellStyle name="쉼표 [0] 3 2 13" xfId="729"/>
    <cellStyle name="쉼표 [0] 3 2 13 2" xfId="2170"/>
    <cellStyle name="쉼표 [0] 3 2 14" xfId="1450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3" xfId="2100"/>
    <cellStyle name="쉼표 [0] 3 2 2 2 2 2 3" xfId="1019"/>
    <cellStyle name="쉼표 [0] 3 2 2 2 2 2 3 2" xfId="2460"/>
    <cellStyle name="쉼표 [0] 3 2 2 2 2 2 4" xfId="1740"/>
    <cellStyle name="쉼표 [0] 3 2 2 2 2 3" xfId="479"/>
    <cellStyle name="쉼표 [0] 3 2 2 2 2 3 2" xfId="1199"/>
    <cellStyle name="쉼표 [0] 3 2 2 2 2 3 2 2" xfId="2640"/>
    <cellStyle name="쉼표 [0] 3 2 2 2 2 3 3" xfId="1920"/>
    <cellStyle name="쉼표 [0] 3 2 2 2 2 4" xfId="839"/>
    <cellStyle name="쉼표 [0] 3 2 2 2 2 4 2" xfId="2280"/>
    <cellStyle name="쉼표 [0] 3 2 2 2 2 5" xfId="1560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3" xfId="2030"/>
    <cellStyle name="쉼표 [0] 3 2 2 2 3 3" xfId="949"/>
    <cellStyle name="쉼표 [0] 3 2 2 2 3 3 2" xfId="2390"/>
    <cellStyle name="쉼표 [0] 3 2 2 2 3 4" xfId="1670"/>
    <cellStyle name="쉼표 [0] 3 2 2 2 4" xfId="409"/>
    <cellStyle name="쉼표 [0] 3 2 2 2 4 2" xfId="1129"/>
    <cellStyle name="쉼표 [0] 3 2 2 2 4 2 2" xfId="2570"/>
    <cellStyle name="쉼표 [0] 3 2 2 2 4 3" xfId="1850"/>
    <cellStyle name="쉼표 [0] 3 2 2 2 5" xfId="769"/>
    <cellStyle name="쉼표 [0] 3 2 2 2 5 2" xfId="2210"/>
    <cellStyle name="쉼표 [0] 3 2 2 2 6" xfId="1490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3" xfId="2070"/>
    <cellStyle name="쉼표 [0] 3 2 2 3 2 3" xfId="989"/>
    <cellStyle name="쉼표 [0] 3 2 2 3 2 3 2" xfId="2430"/>
    <cellStyle name="쉼표 [0] 3 2 2 3 2 4" xfId="1710"/>
    <cellStyle name="쉼표 [0] 3 2 2 3 3" xfId="449"/>
    <cellStyle name="쉼표 [0] 3 2 2 3 3 2" xfId="1169"/>
    <cellStyle name="쉼표 [0] 3 2 2 3 3 2 2" xfId="2610"/>
    <cellStyle name="쉼표 [0] 3 2 2 3 3 3" xfId="1890"/>
    <cellStyle name="쉼표 [0] 3 2 2 3 4" xfId="809"/>
    <cellStyle name="쉼표 [0] 3 2 2 3 4 2" xfId="2250"/>
    <cellStyle name="쉼표 [0] 3 2 2 3 5" xfId="1530"/>
    <cellStyle name="쉼표 [0] 3 2 2 4" xfId="199"/>
    <cellStyle name="쉼표 [0] 3 2 2 4 2" xfId="559"/>
    <cellStyle name="쉼표 [0] 3 2 2 4 2 2" xfId="1279"/>
    <cellStyle name="쉼표 [0] 3 2 2 4 2 2 2" xfId="2720"/>
    <cellStyle name="쉼표 [0] 3 2 2 4 2 3" xfId="2000"/>
    <cellStyle name="쉼표 [0] 3 2 2 4 3" xfId="919"/>
    <cellStyle name="쉼표 [0] 3 2 2 4 3 2" xfId="2360"/>
    <cellStyle name="쉼표 [0] 3 2 2 4 4" xfId="1640"/>
    <cellStyle name="쉼표 [0] 3 2 2 5" xfId="379"/>
    <cellStyle name="쉼표 [0] 3 2 2 5 2" xfId="1099"/>
    <cellStyle name="쉼표 [0] 3 2 2 5 2 2" xfId="2540"/>
    <cellStyle name="쉼표 [0] 3 2 2 5 3" xfId="1820"/>
    <cellStyle name="쉼표 [0] 3 2 2 6" xfId="739"/>
    <cellStyle name="쉼표 [0] 3 2 2 6 2" xfId="2180"/>
    <cellStyle name="쉼표 [0] 3 2 2 7" xfId="1460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3" xfId="2110"/>
    <cellStyle name="쉼표 [0] 3 2 3 2 2 2 3" xfId="1029"/>
    <cellStyle name="쉼표 [0] 3 2 3 2 2 2 3 2" xfId="2470"/>
    <cellStyle name="쉼표 [0] 3 2 3 2 2 2 4" xfId="1750"/>
    <cellStyle name="쉼표 [0] 3 2 3 2 2 3" xfId="489"/>
    <cellStyle name="쉼표 [0] 3 2 3 2 2 3 2" xfId="1209"/>
    <cellStyle name="쉼표 [0] 3 2 3 2 2 3 2 2" xfId="2650"/>
    <cellStyle name="쉼표 [0] 3 2 3 2 2 3 3" xfId="1930"/>
    <cellStyle name="쉼표 [0] 3 2 3 2 2 4" xfId="849"/>
    <cellStyle name="쉼표 [0] 3 2 3 2 2 4 2" xfId="2290"/>
    <cellStyle name="쉼표 [0] 3 2 3 2 2 5" xfId="1570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3" xfId="2040"/>
    <cellStyle name="쉼표 [0] 3 2 3 2 3 3" xfId="959"/>
    <cellStyle name="쉼표 [0] 3 2 3 2 3 3 2" xfId="2400"/>
    <cellStyle name="쉼표 [0] 3 2 3 2 3 4" xfId="1680"/>
    <cellStyle name="쉼표 [0] 3 2 3 2 4" xfId="419"/>
    <cellStyle name="쉼표 [0] 3 2 3 2 4 2" xfId="1139"/>
    <cellStyle name="쉼표 [0] 3 2 3 2 4 2 2" xfId="2580"/>
    <cellStyle name="쉼표 [0] 3 2 3 2 4 3" xfId="1860"/>
    <cellStyle name="쉼표 [0] 3 2 3 2 5" xfId="779"/>
    <cellStyle name="쉼표 [0] 3 2 3 2 5 2" xfId="2220"/>
    <cellStyle name="쉼표 [0] 3 2 3 2 6" xfId="1500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3" xfId="2080"/>
    <cellStyle name="쉼표 [0] 3 2 3 3 2 3" xfId="999"/>
    <cellStyle name="쉼표 [0] 3 2 3 3 2 3 2" xfId="2440"/>
    <cellStyle name="쉼표 [0] 3 2 3 3 2 4" xfId="1720"/>
    <cellStyle name="쉼표 [0] 3 2 3 3 3" xfId="459"/>
    <cellStyle name="쉼표 [0] 3 2 3 3 3 2" xfId="1179"/>
    <cellStyle name="쉼표 [0] 3 2 3 3 3 2 2" xfId="2620"/>
    <cellStyle name="쉼표 [0] 3 2 3 3 3 3" xfId="1900"/>
    <cellStyle name="쉼표 [0] 3 2 3 3 4" xfId="819"/>
    <cellStyle name="쉼표 [0] 3 2 3 3 4 2" xfId="2260"/>
    <cellStyle name="쉼표 [0] 3 2 3 3 5" xfId="1540"/>
    <cellStyle name="쉼표 [0] 3 2 3 4" xfId="209"/>
    <cellStyle name="쉼표 [0] 3 2 3 4 2" xfId="569"/>
    <cellStyle name="쉼표 [0] 3 2 3 4 2 2" xfId="1289"/>
    <cellStyle name="쉼표 [0] 3 2 3 4 2 2 2" xfId="2730"/>
    <cellStyle name="쉼표 [0] 3 2 3 4 2 3" xfId="2010"/>
    <cellStyle name="쉼표 [0] 3 2 3 4 3" xfId="929"/>
    <cellStyle name="쉼표 [0] 3 2 3 4 3 2" xfId="2370"/>
    <cellStyle name="쉼표 [0] 3 2 3 4 4" xfId="1650"/>
    <cellStyle name="쉼표 [0] 3 2 3 5" xfId="389"/>
    <cellStyle name="쉼표 [0] 3 2 3 5 2" xfId="1109"/>
    <cellStyle name="쉼표 [0] 3 2 3 5 2 2" xfId="2550"/>
    <cellStyle name="쉼표 [0] 3 2 3 5 3" xfId="1830"/>
    <cellStyle name="쉼표 [0] 3 2 3 6" xfId="749"/>
    <cellStyle name="쉼표 [0] 3 2 3 6 2" xfId="2190"/>
    <cellStyle name="쉼표 [0] 3 2 3 7" xfId="1470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3" xfId="2090"/>
    <cellStyle name="쉼표 [0] 3 2 4 2 2 3" xfId="1009"/>
    <cellStyle name="쉼표 [0] 3 2 4 2 2 3 2" xfId="2450"/>
    <cellStyle name="쉼표 [0] 3 2 4 2 2 4" xfId="1730"/>
    <cellStyle name="쉼표 [0] 3 2 4 2 3" xfId="469"/>
    <cellStyle name="쉼표 [0] 3 2 4 2 3 2" xfId="1189"/>
    <cellStyle name="쉼표 [0] 3 2 4 2 3 2 2" xfId="2630"/>
    <cellStyle name="쉼표 [0] 3 2 4 2 3 3" xfId="1910"/>
    <cellStyle name="쉼표 [0] 3 2 4 2 4" xfId="829"/>
    <cellStyle name="쉼표 [0] 3 2 4 2 4 2" xfId="2270"/>
    <cellStyle name="쉼표 [0] 3 2 4 2 5" xfId="1550"/>
    <cellStyle name="쉼표 [0] 3 2 4 3" xfId="219"/>
    <cellStyle name="쉼표 [0] 3 2 4 3 2" xfId="579"/>
    <cellStyle name="쉼표 [0] 3 2 4 3 2 2" xfId="1299"/>
    <cellStyle name="쉼표 [0] 3 2 4 3 2 2 2" xfId="2740"/>
    <cellStyle name="쉼표 [0] 3 2 4 3 2 3" xfId="2020"/>
    <cellStyle name="쉼표 [0] 3 2 4 3 3" xfId="939"/>
    <cellStyle name="쉼표 [0] 3 2 4 3 3 2" xfId="2380"/>
    <cellStyle name="쉼표 [0] 3 2 4 3 4" xfId="1660"/>
    <cellStyle name="쉼표 [0] 3 2 4 4" xfId="399"/>
    <cellStyle name="쉼표 [0] 3 2 4 4 2" xfId="1119"/>
    <cellStyle name="쉼표 [0] 3 2 4 4 2 2" xfId="2560"/>
    <cellStyle name="쉼표 [0] 3 2 4 4 3" xfId="1840"/>
    <cellStyle name="쉼표 [0] 3 2 4 5" xfId="759"/>
    <cellStyle name="쉼표 [0] 3 2 4 5 2" xfId="2200"/>
    <cellStyle name="쉼표 [0] 3 2 4 6" xfId="1480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3" xfId="2120"/>
    <cellStyle name="쉼표 [0] 3 2 5 2 2 3" xfId="1039"/>
    <cellStyle name="쉼표 [0] 3 2 5 2 2 3 2" xfId="2480"/>
    <cellStyle name="쉼표 [0] 3 2 5 2 2 4" xfId="1760"/>
    <cellStyle name="쉼표 [0] 3 2 5 2 3" xfId="499"/>
    <cellStyle name="쉼표 [0] 3 2 5 2 3 2" xfId="1219"/>
    <cellStyle name="쉼표 [0] 3 2 5 2 3 2 2" xfId="2660"/>
    <cellStyle name="쉼표 [0] 3 2 5 2 3 3" xfId="1940"/>
    <cellStyle name="쉼표 [0] 3 2 5 2 4" xfId="859"/>
    <cellStyle name="쉼표 [0] 3 2 5 2 4 2" xfId="2300"/>
    <cellStyle name="쉼표 [0] 3 2 5 2 5" xfId="1580"/>
    <cellStyle name="쉼표 [0] 3 2 5 3" xfId="249"/>
    <cellStyle name="쉼표 [0] 3 2 5 3 2" xfId="609"/>
    <cellStyle name="쉼표 [0] 3 2 5 3 2 2" xfId="1329"/>
    <cellStyle name="쉼표 [0] 3 2 5 3 2 2 2" xfId="2770"/>
    <cellStyle name="쉼표 [0] 3 2 5 3 2 3" xfId="2050"/>
    <cellStyle name="쉼표 [0] 3 2 5 3 3" xfId="969"/>
    <cellStyle name="쉼표 [0] 3 2 5 3 3 2" xfId="2410"/>
    <cellStyle name="쉼표 [0] 3 2 5 3 4" xfId="1690"/>
    <cellStyle name="쉼표 [0] 3 2 5 4" xfId="429"/>
    <cellStyle name="쉼표 [0] 3 2 5 4 2" xfId="1149"/>
    <cellStyle name="쉼표 [0] 3 2 5 4 2 2" xfId="2590"/>
    <cellStyle name="쉼표 [0] 3 2 5 4 3" xfId="1870"/>
    <cellStyle name="쉼표 [0] 3 2 5 5" xfId="789"/>
    <cellStyle name="쉼표 [0] 3 2 5 5 2" xfId="2230"/>
    <cellStyle name="쉼표 [0] 3 2 5 6" xfId="1510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3" xfId="2060"/>
    <cellStyle name="쉼표 [0] 3 2 6 2 3" xfId="979"/>
    <cellStyle name="쉼표 [0] 3 2 6 2 3 2" xfId="2420"/>
    <cellStyle name="쉼표 [0] 3 2 6 2 4" xfId="1700"/>
    <cellStyle name="쉼표 [0] 3 2 6 3" xfId="439"/>
    <cellStyle name="쉼표 [0] 3 2 6 3 2" xfId="1159"/>
    <cellStyle name="쉼표 [0] 3 2 6 3 2 2" xfId="2600"/>
    <cellStyle name="쉼표 [0] 3 2 6 3 3" xfId="1880"/>
    <cellStyle name="쉼표 [0] 3 2 6 4" xfId="799"/>
    <cellStyle name="쉼표 [0] 3 2 6 4 2" xfId="2240"/>
    <cellStyle name="쉼표 [0] 3 2 6 5" xfId="1520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3" xfId="2130"/>
    <cellStyle name="쉼표 [0] 3 2 7 2 3" xfId="1049"/>
    <cellStyle name="쉼표 [0] 3 2 7 2 3 2" xfId="2490"/>
    <cellStyle name="쉼표 [0] 3 2 7 2 4" xfId="1770"/>
    <cellStyle name="쉼표 [0] 3 2 7 3" xfId="509"/>
    <cellStyle name="쉼표 [0] 3 2 7 3 2" xfId="1229"/>
    <cellStyle name="쉼표 [0] 3 2 7 3 2 2" xfId="2670"/>
    <cellStyle name="쉼표 [0] 3 2 7 3 3" xfId="1950"/>
    <cellStyle name="쉼표 [0] 3 2 7 4" xfId="869"/>
    <cellStyle name="쉼표 [0] 3 2 7 4 2" xfId="2310"/>
    <cellStyle name="쉼표 [0] 3 2 7 5" xfId="1590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3" xfId="2140"/>
    <cellStyle name="쉼표 [0] 3 2 8 2 3" xfId="1059"/>
    <cellStyle name="쉼표 [0] 3 2 8 2 3 2" xfId="2500"/>
    <cellStyle name="쉼표 [0] 3 2 8 2 4" xfId="1780"/>
    <cellStyle name="쉼표 [0] 3 2 8 3" xfId="519"/>
    <cellStyle name="쉼표 [0] 3 2 8 3 2" xfId="1239"/>
    <cellStyle name="쉼표 [0] 3 2 8 3 2 2" xfId="2680"/>
    <cellStyle name="쉼표 [0] 3 2 8 3 3" xfId="1960"/>
    <cellStyle name="쉼표 [0] 3 2 8 4" xfId="879"/>
    <cellStyle name="쉼표 [0] 3 2 8 4 2" xfId="2320"/>
    <cellStyle name="쉼표 [0] 3 2 8 5" xfId="1600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3" xfId="2150"/>
    <cellStyle name="쉼표 [0] 3 2 9 2 3" xfId="1069"/>
    <cellStyle name="쉼표 [0] 3 2 9 2 3 2" xfId="2510"/>
    <cellStyle name="쉼표 [0] 3 2 9 2 4" xfId="1790"/>
    <cellStyle name="쉼표 [0] 3 2 9 3" xfId="529"/>
    <cellStyle name="쉼표 [0] 3 2 9 3 2" xfId="1249"/>
    <cellStyle name="쉼표 [0] 3 2 9 3 2 2" xfId="2690"/>
    <cellStyle name="쉼표 [0] 3 2 9 3 3" xfId="1970"/>
    <cellStyle name="쉼표 [0] 3 2 9 4" xfId="889"/>
    <cellStyle name="쉼표 [0] 3 2 9 4 2" xfId="2330"/>
    <cellStyle name="쉼표 [0] 3 2 9 5" xfId="1610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3" xfId="2095"/>
    <cellStyle name="쉼표 [0] 3 3 2 2 2 3" xfId="1014"/>
    <cellStyle name="쉼표 [0] 3 3 2 2 2 3 2" xfId="2455"/>
    <cellStyle name="쉼표 [0] 3 3 2 2 2 4" xfId="1735"/>
    <cellStyle name="쉼표 [0] 3 3 2 2 3" xfId="474"/>
    <cellStyle name="쉼표 [0] 3 3 2 2 3 2" xfId="1194"/>
    <cellStyle name="쉼표 [0] 3 3 2 2 3 2 2" xfId="2635"/>
    <cellStyle name="쉼표 [0] 3 3 2 2 3 3" xfId="1915"/>
    <cellStyle name="쉼표 [0] 3 3 2 2 4" xfId="834"/>
    <cellStyle name="쉼표 [0] 3 3 2 2 4 2" xfId="2275"/>
    <cellStyle name="쉼표 [0] 3 3 2 2 5" xfId="1555"/>
    <cellStyle name="쉼표 [0] 3 3 2 3" xfId="224"/>
    <cellStyle name="쉼표 [0] 3 3 2 3 2" xfId="584"/>
    <cellStyle name="쉼표 [0] 3 3 2 3 2 2" xfId="1304"/>
    <cellStyle name="쉼표 [0] 3 3 2 3 2 2 2" xfId="2745"/>
    <cellStyle name="쉼표 [0] 3 3 2 3 2 3" xfId="2025"/>
    <cellStyle name="쉼표 [0] 3 3 2 3 3" xfId="944"/>
    <cellStyle name="쉼표 [0] 3 3 2 3 3 2" xfId="2385"/>
    <cellStyle name="쉼표 [0] 3 3 2 3 4" xfId="1665"/>
    <cellStyle name="쉼표 [0] 3 3 2 4" xfId="404"/>
    <cellStyle name="쉼표 [0] 3 3 2 4 2" xfId="1124"/>
    <cellStyle name="쉼표 [0] 3 3 2 4 2 2" xfId="2565"/>
    <cellStyle name="쉼표 [0] 3 3 2 4 3" xfId="1845"/>
    <cellStyle name="쉼표 [0] 3 3 2 5" xfId="764"/>
    <cellStyle name="쉼표 [0] 3 3 2 5 2" xfId="2205"/>
    <cellStyle name="쉼표 [0] 3 3 2 6" xfId="1485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3" xfId="2065"/>
    <cellStyle name="쉼표 [0] 3 3 3 2 3" xfId="984"/>
    <cellStyle name="쉼표 [0] 3 3 3 2 3 2" xfId="2425"/>
    <cellStyle name="쉼표 [0] 3 3 3 2 4" xfId="1705"/>
    <cellStyle name="쉼표 [0] 3 3 3 3" xfId="444"/>
    <cellStyle name="쉼표 [0] 3 3 3 3 2" xfId="1164"/>
    <cellStyle name="쉼표 [0] 3 3 3 3 2 2" xfId="2605"/>
    <cellStyle name="쉼표 [0] 3 3 3 3 3" xfId="1885"/>
    <cellStyle name="쉼표 [0] 3 3 3 4" xfId="804"/>
    <cellStyle name="쉼표 [0] 3 3 3 4 2" xfId="2245"/>
    <cellStyle name="쉼표 [0] 3 3 3 5" xfId="1525"/>
    <cellStyle name="쉼표 [0] 3 3 4" xfId="194"/>
    <cellStyle name="쉼표 [0] 3 3 4 2" xfId="554"/>
    <cellStyle name="쉼표 [0] 3 3 4 2 2" xfId="1274"/>
    <cellStyle name="쉼표 [0] 3 3 4 2 2 2" xfId="2715"/>
    <cellStyle name="쉼표 [0] 3 3 4 2 3" xfId="1995"/>
    <cellStyle name="쉼표 [0] 3 3 4 3" xfId="914"/>
    <cellStyle name="쉼표 [0] 3 3 4 3 2" xfId="2355"/>
    <cellStyle name="쉼표 [0] 3 3 4 4" xfId="1635"/>
    <cellStyle name="쉼표 [0] 3 3 5" xfId="374"/>
    <cellStyle name="쉼표 [0] 3 3 5 2" xfId="1094"/>
    <cellStyle name="쉼표 [0] 3 3 5 2 2" xfId="2535"/>
    <cellStyle name="쉼표 [0] 3 3 5 3" xfId="1815"/>
    <cellStyle name="쉼표 [0] 3 3 6" xfId="734"/>
    <cellStyle name="쉼표 [0] 3 3 6 2" xfId="2175"/>
    <cellStyle name="쉼표 [0] 3 3 7" xfId="1455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3" xfId="2105"/>
    <cellStyle name="쉼표 [0] 3 4 2 2 2 3" xfId="1024"/>
    <cellStyle name="쉼표 [0] 3 4 2 2 2 3 2" xfId="2465"/>
    <cellStyle name="쉼표 [0] 3 4 2 2 2 4" xfId="1745"/>
    <cellStyle name="쉼표 [0] 3 4 2 2 3" xfId="484"/>
    <cellStyle name="쉼표 [0] 3 4 2 2 3 2" xfId="1204"/>
    <cellStyle name="쉼표 [0] 3 4 2 2 3 2 2" xfId="2645"/>
    <cellStyle name="쉼표 [0] 3 4 2 2 3 3" xfId="1925"/>
    <cellStyle name="쉼표 [0] 3 4 2 2 4" xfId="844"/>
    <cellStyle name="쉼표 [0] 3 4 2 2 4 2" xfId="2285"/>
    <cellStyle name="쉼표 [0] 3 4 2 2 5" xfId="1565"/>
    <cellStyle name="쉼표 [0] 3 4 2 3" xfId="234"/>
    <cellStyle name="쉼표 [0] 3 4 2 3 2" xfId="594"/>
    <cellStyle name="쉼표 [0] 3 4 2 3 2 2" xfId="1314"/>
    <cellStyle name="쉼표 [0] 3 4 2 3 2 2 2" xfId="2755"/>
    <cellStyle name="쉼표 [0] 3 4 2 3 2 3" xfId="2035"/>
    <cellStyle name="쉼표 [0] 3 4 2 3 3" xfId="954"/>
    <cellStyle name="쉼표 [0] 3 4 2 3 3 2" xfId="2395"/>
    <cellStyle name="쉼표 [0] 3 4 2 3 4" xfId="1675"/>
    <cellStyle name="쉼표 [0] 3 4 2 4" xfId="414"/>
    <cellStyle name="쉼표 [0] 3 4 2 4 2" xfId="1134"/>
    <cellStyle name="쉼표 [0] 3 4 2 4 2 2" xfId="2575"/>
    <cellStyle name="쉼표 [0] 3 4 2 4 3" xfId="1855"/>
    <cellStyle name="쉼표 [0] 3 4 2 5" xfId="774"/>
    <cellStyle name="쉼표 [0] 3 4 2 5 2" xfId="2215"/>
    <cellStyle name="쉼표 [0] 3 4 2 6" xfId="1495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3" xfId="2075"/>
    <cellStyle name="쉼표 [0] 3 4 3 2 3" xfId="994"/>
    <cellStyle name="쉼표 [0] 3 4 3 2 3 2" xfId="2435"/>
    <cellStyle name="쉼표 [0] 3 4 3 2 4" xfId="1715"/>
    <cellStyle name="쉼표 [0] 3 4 3 3" xfId="454"/>
    <cellStyle name="쉼표 [0] 3 4 3 3 2" xfId="1174"/>
    <cellStyle name="쉼표 [0] 3 4 3 3 2 2" xfId="2615"/>
    <cellStyle name="쉼표 [0] 3 4 3 3 3" xfId="1895"/>
    <cellStyle name="쉼표 [0] 3 4 3 4" xfId="814"/>
    <cellStyle name="쉼표 [0] 3 4 3 4 2" xfId="2255"/>
    <cellStyle name="쉼표 [0] 3 4 3 5" xfId="1535"/>
    <cellStyle name="쉼표 [0] 3 4 4" xfId="204"/>
    <cellStyle name="쉼표 [0] 3 4 4 2" xfId="564"/>
    <cellStyle name="쉼표 [0] 3 4 4 2 2" xfId="1284"/>
    <cellStyle name="쉼표 [0] 3 4 4 2 2 2" xfId="2725"/>
    <cellStyle name="쉼표 [0] 3 4 4 2 3" xfId="2005"/>
    <cellStyle name="쉼표 [0] 3 4 4 3" xfId="924"/>
    <cellStyle name="쉼표 [0] 3 4 4 3 2" xfId="2365"/>
    <cellStyle name="쉼표 [0] 3 4 4 4" xfId="1645"/>
    <cellStyle name="쉼표 [0] 3 4 5" xfId="384"/>
    <cellStyle name="쉼표 [0] 3 4 5 2" xfId="1104"/>
    <cellStyle name="쉼표 [0] 3 4 5 2 2" xfId="2545"/>
    <cellStyle name="쉼표 [0] 3 4 5 3" xfId="1825"/>
    <cellStyle name="쉼표 [0] 3 4 6" xfId="744"/>
    <cellStyle name="쉼표 [0] 3 4 6 2" xfId="2185"/>
    <cellStyle name="쉼표 [0] 3 4 7" xfId="1465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3" xfId="2085"/>
    <cellStyle name="쉼표 [0] 3 5 2 2 3" xfId="1004"/>
    <cellStyle name="쉼표 [0] 3 5 2 2 3 2" xfId="2445"/>
    <cellStyle name="쉼표 [0] 3 5 2 2 4" xfId="1725"/>
    <cellStyle name="쉼표 [0] 3 5 2 3" xfId="464"/>
    <cellStyle name="쉼표 [0] 3 5 2 3 2" xfId="1184"/>
    <cellStyle name="쉼표 [0] 3 5 2 3 2 2" xfId="2625"/>
    <cellStyle name="쉼표 [0] 3 5 2 3 3" xfId="1905"/>
    <cellStyle name="쉼표 [0] 3 5 2 4" xfId="824"/>
    <cellStyle name="쉼표 [0] 3 5 2 4 2" xfId="2265"/>
    <cellStyle name="쉼표 [0] 3 5 2 5" xfId="1545"/>
    <cellStyle name="쉼표 [0] 3 5 3" xfId="214"/>
    <cellStyle name="쉼표 [0] 3 5 3 2" xfId="574"/>
    <cellStyle name="쉼표 [0] 3 5 3 2 2" xfId="1294"/>
    <cellStyle name="쉼표 [0] 3 5 3 2 2 2" xfId="2735"/>
    <cellStyle name="쉼표 [0] 3 5 3 2 3" xfId="2015"/>
    <cellStyle name="쉼표 [0] 3 5 3 3" xfId="934"/>
    <cellStyle name="쉼표 [0] 3 5 3 3 2" xfId="2375"/>
    <cellStyle name="쉼표 [0] 3 5 3 4" xfId="1655"/>
    <cellStyle name="쉼표 [0] 3 5 4" xfId="394"/>
    <cellStyle name="쉼표 [0] 3 5 4 2" xfId="1114"/>
    <cellStyle name="쉼표 [0] 3 5 4 2 2" xfId="2555"/>
    <cellStyle name="쉼표 [0] 3 5 4 3" xfId="1835"/>
    <cellStyle name="쉼표 [0] 3 5 5" xfId="754"/>
    <cellStyle name="쉼표 [0] 3 5 5 2" xfId="2195"/>
    <cellStyle name="쉼표 [0] 3 5 6" xfId="1475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3" xfId="2115"/>
    <cellStyle name="쉼표 [0] 3 6 2 2 3" xfId="1034"/>
    <cellStyle name="쉼표 [0] 3 6 2 2 3 2" xfId="2475"/>
    <cellStyle name="쉼표 [0] 3 6 2 2 4" xfId="1755"/>
    <cellStyle name="쉼표 [0] 3 6 2 3" xfId="494"/>
    <cellStyle name="쉼표 [0] 3 6 2 3 2" xfId="1214"/>
    <cellStyle name="쉼표 [0] 3 6 2 3 2 2" xfId="2655"/>
    <cellStyle name="쉼표 [0] 3 6 2 3 3" xfId="1935"/>
    <cellStyle name="쉼표 [0] 3 6 2 4" xfId="854"/>
    <cellStyle name="쉼표 [0] 3 6 2 4 2" xfId="2295"/>
    <cellStyle name="쉼표 [0] 3 6 2 5" xfId="1575"/>
    <cellStyle name="쉼표 [0] 3 6 3" xfId="244"/>
    <cellStyle name="쉼표 [0] 3 6 3 2" xfId="604"/>
    <cellStyle name="쉼표 [0] 3 6 3 2 2" xfId="1324"/>
    <cellStyle name="쉼표 [0] 3 6 3 2 2 2" xfId="2765"/>
    <cellStyle name="쉼표 [0] 3 6 3 2 3" xfId="2045"/>
    <cellStyle name="쉼표 [0] 3 6 3 3" xfId="964"/>
    <cellStyle name="쉼표 [0] 3 6 3 3 2" xfId="2405"/>
    <cellStyle name="쉼표 [0] 3 6 3 4" xfId="1685"/>
    <cellStyle name="쉼표 [0] 3 6 4" xfId="424"/>
    <cellStyle name="쉼표 [0] 3 6 4 2" xfId="1144"/>
    <cellStyle name="쉼표 [0] 3 6 4 2 2" xfId="2585"/>
    <cellStyle name="쉼표 [0] 3 6 4 3" xfId="1865"/>
    <cellStyle name="쉼표 [0] 3 6 5" xfId="784"/>
    <cellStyle name="쉼표 [0] 3 6 5 2" xfId="2225"/>
    <cellStyle name="쉼표 [0] 3 6 6" xfId="1505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3" xfId="2055"/>
    <cellStyle name="쉼표 [0] 3 7 2 3" xfId="974"/>
    <cellStyle name="쉼표 [0] 3 7 2 3 2" xfId="2415"/>
    <cellStyle name="쉼표 [0] 3 7 2 4" xfId="1695"/>
    <cellStyle name="쉼표 [0] 3 7 3" xfId="434"/>
    <cellStyle name="쉼표 [0] 3 7 3 2" xfId="1154"/>
    <cellStyle name="쉼표 [0] 3 7 3 2 2" xfId="2595"/>
    <cellStyle name="쉼표 [0] 3 7 3 3" xfId="1875"/>
    <cellStyle name="쉼표 [0] 3 7 4" xfId="794"/>
    <cellStyle name="쉼표 [0] 3 7 4 2" xfId="2235"/>
    <cellStyle name="쉼표 [0] 3 7 5" xfId="1515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3" xfId="2125"/>
    <cellStyle name="쉼표 [0] 3 8 2 3" xfId="1044"/>
    <cellStyle name="쉼표 [0] 3 8 2 3 2" xfId="2485"/>
    <cellStyle name="쉼표 [0] 3 8 2 4" xfId="1765"/>
    <cellStyle name="쉼표 [0] 3 8 3" xfId="504"/>
    <cellStyle name="쉼표 [0] 3 8 3 2" xfId="1224"/>
    <cellStyle name="쉼표 [0] 3 8 3 2 2" xfId="2665"/>
    <cellStyle name="쉼표 [0] 3 8 3 3" xfId="1945"/>
    <cellStyle name="쉼표 [0] 3 8 4" xfId="864"/>
    <cellStyle name="쉼표 [0] 3 8 4 2" xfId="2305"/>
    <cellStyle name="쉼표 [0] 3 8 5" xfId="1585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3" xfId="2135"/>
    <cellStyle name="쉼표 [0] 3 9 2 3" xfId="1054"/>
    <cellStyle name="쉼표 [0] 3 9 2 3 2" xfId="2495"/>
    <cellStyle name="쉼표 [0] 3 9 2 4" xfId="1775"/>
    <cellStyle name="쉼표 [0] 3 9 3" xfId="514"/>
    <cellStyle name="쉼표 [0] 3 9 3 2" xfId="1234"/>
    <cellStyle name="쉼표 [0] 3 9 3 2 2" xfId="2675"/>
    <cellStyle name="쉼표 [0] 3 9 3 3" xfId="1955"/>
    <cellStyle name="쉼표 [0] 3 9 4" xfId="874"/>
    <cellStyle name="쉼표 [0] 3 9 4 2" xfId="2315"/>
    <cellStyle name="쉼표 [0] 3 9 5" xfId="1595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3" xfId="2143"/>
    <cellStyle name="쉼표 [0] 4 10 2 3" xfId="1062"/>
    <cellStyle name="쉼표 [0] 4 10 2 3 2" xfId="2503"/>
    <cellStyle name="쉼표 [0] 4 10 2 4" xfId="1783"/>
    <cellStyle name="쉼표 [0] 4 10 3" xfId="522"/>
    <cellStyle name="쉼표 [0] 4 10 3 2" xfId="1242"/>
    <cellStyle name="쉼표 [0] 4 10 3 2 2" xfId="2683"/>
    <cellStyle name="쉼표 [0] 4 10 3 3" xfId="1963"/>
    <cellStyle name="쉼표 [0] 4 10 4" xfId="882"/>
    <cellStyle name="쉼표 [0] 4 10 4 2" xfId="2323"/>
    <cellStyle name="쉼표 [0] 4 10 5" xfId="1603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3" xfId="2153"/>
    <cellStyle name="쉼표 [0] 4 11 2 3" xfId="1072"/>
    <cellStyle name="쉼표 [0] 4 11 2 3 2" xfId="2513"/>
    <cellStyle name="쉼표 [0] 4 11 2 4" xfId="1793"/>
    <cellStyle name="쉼표 [0] 4 11 3" xfId="532"/>
    <cellStyle name="쉼표 [0] 4 11 3 2" xfId="1252"/>
    <cellStyle name="쉼표 [0] 4 11 3 2 2" xfId="2693"/>
    <cellStyle name="쉼표 [0] 4 11 3 3" xfId="1973"/>
    <cellStyle name="쉼표 [0] 4 11 4" xfId="892"/>
    <cellStyle name="쉼표 [0] 4 11 4 2" xfId="2333"/>
    <cellStyle name="쉼표 [0] 4 11 5" xfId="1613"/>
    <cellStyle name="쉼표 [0] 4 12" xfId="182"/>
    <cellStyle name="쉼표 [0] 4 12 2" xfId="542"/>
    <cellStyle name="쉼표 [0] 4 12 2 2" xfId="1262"/>
    <cellStyle name="쉼표 [0] 4 12 2 2 2" xfId="2703"/>
    <cellStyle name="쉼표 [0] 4 12 2 3" xfId="1983"/>
    <cellStyle name="쉼표 [0] 4 12 3" xfId="902"/>
    <cellStyle name="쉼표 [0] 4 12 3 2" xfId="2343"/>
    <cellStyle name="쉼표 [0] 4 12 4" xfId="1623"/>
    <cellStyle name="쉼표 [0] 4 13" xfId="362"/>
    <cellStyle name="쉼표 [0] 4 13 2" xfId="1082"/>
    <cellStyle name="쉼표 [0] 4 13 2 2" xfId="2523"/>
    <cellStyle name="쉼표 [0] 4 13 3" xfId="1803"/>
    <cellStyle name="쉼표 [0] 4 14" xfId="722"/>
    <cellStyle name="쉼표 [0] 4 14 2" xfId="2163"/>
    <cellStyle name="쉼표 [0] 4 15" xfId="1443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3" xfId="2158"/>
    <cellStyle name="쉼표 [0] 4 2 10 2 3" xfId="1077"/>
    <cellStyle name="쉼표 [0] 4 2 10 2 3 2" xfId="2518"/>
    <cellStyle name="쉼표 [0] 4 2 10 2 4" xfId="1798"/>
    <cellStyle name="쉼표 [0] 4 2 10 3" xfId="537"/>
    <cellStyle name="쉼표 [0] 4 2 10 3 2" xfId="1257"/>
    <cellStyle name="쉼표 [0] 4 2 10 3 2 2" xfId="2698"/>
    <cellStyle name="쉼표 [0] 4 2 10 3 3" xfId="1978"/>
    <cellStyle name="쉼표 [0] 4 2 10 4" xfId="897"/>
    <cellStyle name="쉼표 [0] 4 2 10 4 2" xfId="2338"/>
    <cellStyle name="쉼표 [0] 4 2 10 5" xfId="1618"/>
    <cellStyle name="쉼표 [0] 4 2 11" xfId="187"/>
    <cellStyle name="쉼표 [0] 4 2 11 2" xfId="547"/>
    <cellStyle name="쉼표 [0] 4 2 11 2 2" xfId="1267"/>
    <cellStyle name="쉼표 [0] 4 2 11 2 2 2" xfId="2708"/>
    <cellStyle name="쉼표 [0] 4 2 11 2 3" xfId="1988"/>
    <cellStyle name="쉼표 [0] 4 2 11 3" xfId="907"/>
    <cellStyle name="쉼표 [0] 4 2 11 3 2" xfId="2348"/>
    <cellStyle name="쉼표 [0] 4 2 11 4" xfId="1628"/>
    <cellStyle name="쉼표 [0] 4 2 12" xfId="367"/>
    <cellStyle name="쉼표 [0] 4 2 12 2" xfId="1087"/>
    <cellStyle name="쉼표 [0] 4 2 12 2 2" xfId="2528"/>
    <cellStyle name="쉼표 [0] 4 2 12 3" xfId="1808"/>
    <cellStyle name="쉼표 [0] 4 2 13" xfId="727"/>
    <cellStyle name="쉼표 [0] 4 2 13 2" xfId="2168"/>
    <cellStyle name="쉼표 [0] 4 2 14" xfId="1448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3" xfId="2098"/>
    <cellStyle name="쉼표 [0] 4 2 2 2 2 2 3" xfId="1017"/>
    <cellStyle name="쉼표 [0] 4 2 2 2 2 2 3 2" xfId="2458"/>
    <cellStyle name="쉼표 [0] 4 2 2 2 2 2 4" xfId="1738"/>
    <cellStyle name="쉼표 [0] 4 2 2 2 2 3" xfId="477"/>
    <cellStyle name="쉼표 [0] 4 2 2 2 2 3 2" xfId="1197"/>
    <cellStyle name="쉼표 [0] 4 2 2 2 2 3 2 2" xfId="2638"/>
    <cellStyle name="쉼표 [0] 4 2 2 2 2 3 3" xfId="1918"/>
    <cellStyle name="쉼표 [0] 4 2 2 2 2 4" xfId="837"/>
    <cellStyle name="쉼표 [0] 4 2 2 2 2 4 2" xfId="2278"/>
    <cellStyle name="쉼표 [0] 4 2 2 2 2 5" xfId="1558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3" xfId="2028"/>
    <cellStyle name="쉼표 [0] 4 2 2 2 3 3" xfId="947"/>
    <cellStyle name="쉼표 [0] 4 2 2 2 3 3 2" xfId="2388"/>
    <cellStyle name="쉼표 [0] 4 2 2 2 3 4" xfId="1668"/>
    <cellStyle name="쉼표 [0] 4 2 2 2 4" xfId="407"/>
    <cellStyle name="쉼표 [0] 4 2 2 2 4 2" xfId="1127"/>
    <cellStyle name="쉼표 [0] 4 2 2 2 4 2 2" xfId="2568"/>
    <cellStyle name="쉼표 [0] 4 2 2 2 4 3" xfId="1848"/>
    <cellStyle name="쉼표 [0] 4 2 2 2 5" xfId="767"/>
    <cellStyle name="쉼표 [0] 4 2 2 2 5 2" xfId="2208"/>
    <cellStyle name="쉼표 [0] 4 2 2 2 6" xfId="1488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3" xfId="2068"/>
    <cellStyle name="쉼표 [0] 4 2 2 3 2 3" xfId="987"/>
    <cellStyle name="쉼표 [0] 4 2 2 3 2 3 2" xfId="2428"/>
    <cellStyle name="쉼표 [0] 4 2 2 3 2 4" xfId="1708"/>
    <cellStyle name="쉼표 [0] 4 2 2 3 3" xfId="447"/>
    <cellStyle name="쉼표 [0] 4 2 2 3 3 2" xfId="1167"/>
    <cellStyle name="쉼표 [0] 4 2 2 3 3 2 2" xfId="2608"/>
    <cellStyle name="쉼표 [0] 4 2 2 3 3 3" xfId="1888"/>
    <cellStyle name="쉼표 [0] 4 2 2 3 4" xfId="807"/>
    <cellStyle name="쉼표 [0] 4 2 2 3 4 2" xfId="2248"/>
    <cellStyle name="쉼표 [0] 4 2 2 3 5" xfId="1528"/>
    <cellStyle name="쉼표 [0] 4 2 2 4" xfId="197"/>
    <cellStyle name="쉼표 [0] 4 2 2 4 2" xfId="557"/>
    <cellStyle name="쉼표 [0] 4 2 2 4 2 2" xfId="1277"/>
    <cellStyle name="쉼표 [0] 4 2 2 4 2 2 2" xfId="2718"/>
    <cellStyle name="쉼표 [0] 4 2 2 4 2 3" xfId="1998"/>
    <cellStyle name="쉼표 [0] 4 2 2 4 3" xfId="917"/>
    <cellStyle name="쉼표 [0] 4 2 2 4 3 2" xfId="2358"/>
    <cellStyle name="쉼표 [0] 4 2 2 4 4" xfId="1638"/>
    <cellStyle name="쉼표 [0] 4 2 2 5" xfId="377"/>
    <cellStyle name="쉼표 [0] 4 2 2 5 2" xfId="1097"/>
    <cellStyle name="쉼표 [0] 4 2 2 5 2 2" xfId="2538"/>
    <cellStyle name="쉼표 [0] 4 2 2 5 3" xfId="1818"/>
    <cellStyle name="쉼표 [0] 4 2 2 6" xfId="737"/>
    <cellStyle name="쉼표 [0] 4 2 2 6 2" xfId="2178"/>
    <cellStyle name="쉼표 [0] 4 2 2 7" xfId="1458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3" xfId="2108"/>
    <cellStyle name="쉼표 [0] 4 2 3 2 2 2 3" xfId="1027"/>
    <cellStyle name="쉼표 [0] 4 2 3 2 2 2 3 2" xfId="2468"/>
    <cellStyle name="쉼표 [0] 4 2 3 2 2 2 4" xfId="1748"/>
    <cellStyle name="쉼표 [0] 4 2 3 2 2 3" xfId="487"/>
    <cellStyle name="쉼표 [0] 4 2 3 2 2 3 2" xfId="1207"/>
    <cellStyle name="쉼표 [0] 4 2 3 2 2 3 2 2" xfId="2648"/>
    <cellStyle name="쉼표 [0] 4 2 3 2 2 3 3" xfId="1928"/>
    <cellStyle name="쉼표 [0] 4 2 3 2 2 4" xfId="847"/>
    <cellStyle name="쉼표 [0] 4 2 3 2 2 4 2" xfId="2288"/>
    <cellStyle name="쉼표 [0] 4 2 3 2 2 5" xfId="1568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3" xfId="2038"/>
    <cellStyle name="쉼표 [0] 4 2 3 2 3 3" xfId="957"/>
    <cellStyle name="쉼표 [0] 4 2 3 2 3 3 2" xfId="2398"/>
    <cellStyle name="쉼표 [0] 4 2 3 2 3 4" xfId="1678"/>
    <cellStyle name="쉼표 [0] 4 2 3 2 4" xfId="417"/>
    <cellStyle name="쉼표 [0] 4 2 3 2 4 2" xfId="1137"/>
    <cellStyle name="쉼표 [0] 4 2 3 2 4 2 2" xfId="2578"/>
    <cellStyle name="쉼표 [0] 4 2 3 2 4 3" xfId="1858"/>
    <cellStyle name="쉼표 [0] 4 2 3 2 5" xfId="777"/>
    <cellStyle name="쉼표 [0] 4 2 3 2 5 2" xfId="2218"/>
    <cellStyle name="쉼표 [0] 4 2 3 2 6" xfId="1498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3" xfId="2078"/>
    <cellStyle name="쉼표 [0] 4 2 3 3 2 3" xfId="997"/>
    <cellStyle name="쉼표 [0] 4 2 3 3 2 3 2" xfId="2438"/>
    <cellStyle name="쉼표 [0] 4 2 3 3 2 4" xfId="1718"/>
    <cellStyle name="쉼표 [0] 4 2 3 3 3" xfId="457"/>
    <cellStyle name="쉼표 [0] 4 2 3 3 3 2" xfId="1177"/>
    <cellStyle name="쉼표 [0] 4 2 3 3 3 2 2" xfId="2618"/>
    <cellStyle name="쉼표 [0] 4 2 3 3 3 3" xfId="1898"/>
    <cellStyle name="쉼표 [0] 4 2 3 3 4" xfId="817"/>
    <cellStyle name="쉼표 [0] 4 2 3 3 4 2" xfId="2258"/>
    <cellStyle name="쉼표 [0] 4 2 3 3 5" xfId="1538"/>
    <cellStyle name="쉼표 [0] 4 2 3 4" xfId="207"/>
    <cellStyle name="쉼표 [0] 4 2 3 4 2" xfId="567"/>
    <cellStyle name="쉼표 [0] 4 2 3 4 2 2" xfId="1287"/>
    <cellStyle name="쉼표 [0] 4 2 3 4 2 2 2" xfId="2728"/>
    <cellStyle name="쉼표 [0] 4 2 3 4 2 3" xfId="2008"/>
    <cellStyle name="쉼표 [0] 4 2 3 4 3" xfId="927"/>
    <cellStyle name="쉼표 [0] 4 2 3 4 3 2" xfId="2368"/>
    <cellStyle name="쉼표 [0] 4 2 3 4 4" xfId="1648"/>
    <cellStyle name="쉼표 [0] 4 2 3 5" xfId="387"/>
    <cellStyle name="쉼표 [0] 4 2 3 5 2" xfId="1107"/>
    <cellStyle name="쉼표 [0] 4 2 3 5 2 2" xfId="2548"/>
    <cellStyle name="쉼표 [0] 4 2 3 5 3" xfId="1828"/>
    <cellStyle name="쉼표 [0] 4 2 3 6" xfId="747"/>
    <cellStyle name="쉼표 [0] 4 2 3 6 2" xfId="2188"/>
    <cellStyle name="쉼표 [0] 4 2 3 7" xfId="1468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3" xfId="2088"/>
    <cellStyle name="쉼표 [0] 4 2 4 2 2 3" xfId="1007"/>
    <cellStyle name="쉼표 [0] 4 2 4 2 2 3 2" xfId="2448"/>
    <cellStyle name="쉼표 [0] 4 2 4 2 2 4" xfId="1728"/>
    <cellStyle name="쉼표 [0] 4 2 4 2 3" xfId="467"/>
    <cellStyle name="쉼표 [0] 4 2 4 2 3 2" xfId="1187"/>
    <cellStyle name="쉼표 [0] 4 2 4 2 3 2 2" xfId="2628"/>
    <cellStyle name="쉼표 [0] 4 2 4 2 3 3" xfId="1908"/>
    <cellStyle name="쉼표 [0] 4 2 4 2 4" xfId="827"/>
    <cellStyle name="쉼표 [0] 4 2 4 2 4 2" xfId="2268"/>
    <cellStyle name="쉼표 [0] 4 2 4 2 5" xfId="1548"/>
    <cellStyle name="쉼표 [0] 4 2 4 3" xfId="217"/>
    <cellStyle name="쉼표 [0] 4 2 4 3 2" xfId="577"/>
    <cellStyle name="쉼표 [0] 4 2 4 3 2 2" xfId="1297"/>
    <cellStyle name="쉼표 [0] 4 2 4 3 2 2 2" xfId="2738"/>
    <cellStyle name="쉼표 [0] 4 2 4 3 2 3" xfId="2018"/>
    <cellStyle name="쉼표 [0] 4 2 4 3 3" xfId="937"/>
    <cellStyle name="쉼표 [0] 4 2 4 3 3 2" xfId="2378"/>
    <cellStyle name="쉼표 [0] 4 2 4 3 4" xfId="1658"/>
    <cellStyle name="쉼표 [0] 4 2 4 4" xfId="397"/>
    <cellStyle name="쉼표 [0] 4 2 4 4 2" xfId="1117"/>
    <cellStyle name="쉼표 [0] 4 2 4 4 2 2" xfId="2558"/>
    <cellStyle name="쉼표 [0] 4 2 4 4 3" xfId="1838"/>
    <cellStyle name="쉼표 [0] 4 2 4 5" xfId="757"/>
    <cellStyle name="쉼표 [0] 4 2 4 5 2" xfId="2198"/>
    <cellStyle name="쉼표 [0] 4 2 4 6" xfId="1478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3" xfId="2118"/>
    <cellStyle name="쉼표 [0] 4 2 5 2 2 3" xfId="1037"/>
    <cellStyle name="쉼표 [0] 4 2 5 2 2 3 2" xfId="2478"/>
    <cellStyle name="쉼표 [0] 4 2 5 2 2 4" xfId="1758"/>
    <cellStyle name="쉼표 [0] 4 2 5 2 3" xfId="497"/>
    <cellStyle name="쉼표 [0] 4 2 5 2 3 2" xfId="1217"/>
    <cellStyle name="쉼표 [0] 4 2 5 2 3 2 2" xfId="2658"/>
    <cellStyle name="쉼표 [0] 4 2 5 2 3 3" xfId="1938"/>
    <cellStyle name="쉼표 [0] 4 2 5 2 4" xfId="857"/>
    <cellStyle name="쉼표 [0] 4 2 5 2 4 2" xfId="2298"/>
    <cellStyle name="쉼표 [0] 4 2 5 2 5" xfId="1578"/>
    <cellStyle name="쉼표 [0] 4 2 5 3" xfId="247"/>
    <cellStyle name="쉼표 [0] 4 2 5 3 2" xfId="607"/>
    <cellStyle name="쉼표 [0] 4 2 5 3 2 2" xfId="1327"/>
    <cellStyle name="쉼표 [0] 4 2 5 3 2 2 2" xfId="2768"/>
    <cellStyle name="쉼표 [0] 4 2 5 3 2 3" xfId="2048"/>
    <cellStyle name="쉼표 [0] 4 2 5 3 3" xfId="967"/>
    <cellStyle name="쉼표 [0] 4 2 5 3 3 2" xfId="2408"/>
    <cellStyle name="쉼표 [0] 4 2 5 3 4" xfId="1688"/>
    <cellStyle name="쉼표 [0] 4 2 5 4" xfId="427"/>
    <cellStyle name="쉼표 [0] 4 2 5 4 2" xfId="1147"/>
    <cellStyle name="쉼표 [0] 4 2 5 4 2 2" xfId="2588"/>
    <cellStyle name="쉼표 [0] 4 2 5 4 3" xfId="1868"/>
    <cellStyle name="쉼표 [0] 4 2 5 5" xfId="787"/>
    <cellStyle name="쉼표 [0] 4 2 5 5 2" xfId="2228"/>
    <cellStyle name="쉼표 [0] 4 2 5 6" xfId="1508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3" xfId="2058"/>
    <cellStyle name="쉼표 [0] 4 2 6 2 3" xfId="977"/>
    <cellStyle name="쉼표 [0] 4 2 6 2 3 2" xfId="2418"/>
    <cellStyle name="쉼표 [0] 4 2 6 2 4" xfId="1698"/>
    <cellStyle name="쉼표 [0] 4 2 6 3" xfId="437"/>
    <cellStyle name="쉼표 [0] 4 2 6 3 2" xfId="1157"/>
    <cellStyle name="쉼표 [0] 4 2 6 3 2 2" xfId="2598"/>
    <cellStyle name="쉼표 [0] 4 2 6 3 3" xfId="1878"/>
    <cellStyle name="쉼표 [0] 4 2 6 4" xfId="797"/>
    <cellStyle name="쉼표 [0] 4 2 6 4 2" xfId="2238"/>
    <cellStyle name="쉼표 [0] 4 2 6 5" xfId="1518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3" xfId="2128"/>
    <cellStyle name="쉼표 [0] 4 2 7 2 3" xfId="1047"/>
    <cellStyle name="쉼표 [0] 4 2 7 2 3 2" xfId="2488"/>
    <cellStyle name="쉼표 [0] 4 2 7 2 4" xfId="1768"/>
    <cellStyle name="쉼표 [0] 4 2 7 3" xfId="507"/>
    <cellStyle name="쉼표 [0] 4 2 7 3 2" xfId="1227"/>
    <cellStyle name="쉼표 [0] 4 2 7 3 2 2" xfId="2668"/>
    <cellStyle name="쉼표 [0] 4 2 7 3 3" xfId="1948"/>
    <cellStyle name="쉼표 [0] 4 2 7 4" xfId="867"/>
    <cellStyle name="쉼표 [0] 4 2 7 4 2" xfId="2308"/>
    <cellStyle name="쉼표 [0] 4 2 7 5" xfId="1588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3" xfId="2138"/>
    <cellStyle name="쉼표 [0] 4 2 8 2 3" xfId="1057"/>
    <cellStyle name="쉼표 [0] 4 2 8 2 3 2" xfId="2498"/>
    <cellStyle name="쉼표 [0] 4 2 8 2 4" xfId="1778"/>
    <cellStyle name="쉼표 [0] 4 2 8 3" xfId="517"/>
    <cellStyle name="쉼표 [0] 4 2 8 3 2" xfId="1237"/>
    <cellStyle name="쉼표 [0] 4 2 8 3 2 2" xfId="2678"/>
    <cellStyle name="쉼표 [0] 4 2 8 3 3" xfId="1958"/>
    <cellStyle name="쉼표 [0] 4 2 8 4" xfId="877"/>
    <cellStyle name="쉼표 [0] 4 2 8 4 2" xfId="2318"/>
    <cellStyle name="쉼표 [0] 4 2 8 5" xfId="1598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3" xfId="2148"/>
    <cellStyle name="쉼표 [0] 4 2 9 2 3" xfId="1067"/>
    <cellStyle name="쉼표 [0] 4 2 9 2 3 2" xfId="2508"/>
    <cellStyle name="쉼표 [0] 4 2 9 2 4" xfId="1788"/>
    <cellStyle name="쉼표 [0] 4 2 9 3" xfId="527"/>
    <cellStyle name="쉼표 [0] 4 2 9 3 2" xfId="1247"/>
    <cellStyle name="쉼표 [0] 4 2 9 3 2 2" xfId="2688"/>
    <cellStyle name="쉼표 [0] 4 2 9 3 3" xfId="1968"/>
    <cellStyle name="쉼표 [0] 4 2 9 4" xfId="887"/>
    <cellStyle name="쉼표 [0] 4 2 9 4 2" xfId="2328"/>
    <cellStyle name="쉼표 [0] 4 2 9 5" xfId="1608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3" xfId="2093"/>
    <cellStyle name="쉼표 [0] 4 3 2 2 2 3" xfId="1012"/>
    <cellStyle name="쉼표 [0] 4 3 2 2 2 3 2" xfId="2453"/>
    <cellStyle name="쉼표 [0] 4 3 2 2 2 4" xfId="1733"/>
    <cellStyle name="쉼표 [0] 4 3 2 2 3" xfId="472"/>
    <cellStyle name="쉼표 [0] 4 3 2 2 3 2" xfId="1192"/>
    <cellStyle name="쉼표 [0] 4 3 2 2 3 2 2" xfId="2633"/>
    <cellStyle name="쉼표 [0] 4 3 2 2 3 3" xfId="1913"/>
    <cellStyle name="쉼표 [0] 4 3 2 2 4" xfId="832"/>
    <cellStyle name="쉼표 [0] 4 3 2 2 4 2" xfId="2273"/>
    <cellStyle name="쉼표 [0] 4 3 2 2 5" xfId="1553"/>
    <cellStyle name="쉼표 [0] 4 3 2 3" xfId="222"/>
    <cellStyle name="쉼표 [0] 4 3 2 3 2" xfId="582"/>
    <cellStyle name="쉼표 [0] 4 3 2 3 2 2" xfId="1302"/>
    <cellStyle name="쉼표 [0] 4 3 2 3 2 2 2" xfId="2743"/>
    <cellStyle name="쉼표 [0] 4 3 2 3 2 3" xfId="2023"/>
    <cellStyle name="쉼표 [0] 4 3 2 3 3" xfId="942"/>
    <cellStyle name="쉼표 [0] 4 3 2 3 3 2" xfId="2383"/>
    <cellStyle name="쉼표 [0] 4 3 2 3 4" xfId="1663"/>
    <cellStyle name="쉼표 [0] 4 3 2 4" xfId="402"/>
    <cellStyle name="쉼표 [0] 4 3 2 4 2" xfId="1122"/>
    <cellStyle name="쉼표 [0] 4 3 2 4 2 2" xfId="2563"/>
    <cellStyle name="쉼표 [0] 4 3 2 4 3" xfId="1843"/>
    <cellStyle name="쉼표 [0] 4 3 2 5" xfId="762"/>
    <cellStyle name="쉼표 [0] 4 3 2 5 2" xfId="2203"/>
    <cellStyle name="쉼표 [0] 4 3 2 6" xfId="1483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3" xfId="2063"/>
    <cellStyle name="쉼표 [0] 4 3 3 2 3" xfId="982"/>
    <cellStyle name="쉼표 [0] 4 3 3 2 3 2" xfId="2423"/>
    <cellStyle name="쉼표 [0] 4 3 3 2 4" xfId="1703"/>
    <cellStyle name="쉼표 [0] 4 3 3 3" xfId="442"/>
    <cellStyle name="쉼표 [0] 4 3 3 3 2" xfId="1162"/>
    <cellStyle name="쉼표 [0] 4 3 3 3 2 2" xfId="2603"/>
    <cellStyle name="쉼표 [0] 4 3 3 3 3" xfId="1883"/>
    <cellStyle name="쉼표 [0] 4 3 3 4" xfId="802"/>
    <cellStyle name="쉼표 [0] 4 3 3 4 2" xfId="2243"/>
    <cellStyle name="쉼표 [0] 4 3 3 5" xfId="1523"/>
    <cellStyle name="쉼표 [0] 4 3 4" xfId="192"/>
    <cellStyle name="쉼표 [0] 4 3 4 2" xfId="552"/>
    <cellStyle name="쉼표 [0] 4 3 4 2 2" xfId="1272"/>
    <cellStyle name="쉼표 [0] 4 3 4 2 2 2" xfId="2713"/>
    <cellStyle name="쉼표 [0] 4 3 4 2 3" xfId="1993"/>
    <cellStyle name="쉼표 [0] 4 3 4 3" xfId="912"/>
    <cellStyle name="쉼표 [0] 4 3 4 3 2" xfId="2353"/>
    <cellStyle name="쉼표 [0] 4 3 4 4" xfId="1633"/>
    <cellStyle name="쉼표 [0] 4 3 5" xfId="372"/>
    <cellStyle name="쉼표 [0] 4 3 5 2" xfId="1092"/>
    <cellStyle name="쉼표 [0] 4 3 5 2 2" xfId="2533"/>
    <cellStyle name="쉼표 [0] 4 3 5 3" xfId="1813"/>
    <cellStyle name="쉼표 [0] 4 3 6" xfId="732"/>
    <cellStyle name="쉼표 [0] 4 3 6 2" xfId="2173"/>
    <cellStyle name="쉼표 [0] 4 3 7" xfId="1453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3" xfId="2103"/>
    <cellStyle name="쉼표 [0] 4 4 2 2 2 3" xfId="1022"/>
    <cellStyle name="쉼표 [0] 4 4 2 2 2 3 2" xfId="2463"/>
    <cellStyle name="쉼표 [0] 4 4 2 2 2 4" xfId="1743"/>
    <cellStyle name="쉼표 [0] 4 4 2 2 3" xfId="482"/>
    <cellStyle name="쉼표 [0] 4 4 2 2 3 2" xfId="1202"/>
    <cellStyle name="쉼표 [0] 4 4 2 2 3 2 2" xfId="2643"/>
    <cellStyle name="쉼표 [0] 4 4 2 2 3 3" xfId="1923"/>
    <cellStyle name="쉼표 [0] 4 4 2 2 4" xfId="842"/>
    <cellStyle name="쉼표 [0] 4 4 2 2 4 2" xfId="2283"/>
    <cellStyle name="쉼표 [0] 4 4 2 2 5" xfId="1563"/>
    <cellStyle name="쉼표 [0] 4 4 2 3" xfId="232"/>
    <cellStyle name="쉼표 [0] 4 4 2 3 2" xfId="592"/>
    <cellStyle name="쉼표 [0] 4 4 2 3 2 2" xfId="1312"/>
    <cellStyle name="쉼표 [0] 4 4 2 3 2 2 2" xfId="2753"/>
    <cellStyle name="쉼표 [0] 4 4 2 3 2 3" xfId="2033"/>
    <cellStyle name="쉼표 [0] 4 4 2 3 3" xfId="952"/>
    <cellStyle name="쉼표 [0] 4 4 2 3 3 2" xfId="2393"/>
    <cellStyle name="쉼표 [0] 4 4 2 3 4" xfId="1673"/>
    <cellStyle name="쉼표 [0] 4 4 2 4" xfId="412"/>
    <cellStyle name="쉼표 [0] 4 4 2 4 2" xfId="1132"/>
    <cellStyle name="쉼표 [0] 4 4 2 4 2 2" xfId="2573"/>
    <cellStyle name="쉼표 [0] 4 4 2 4 3" xfId="1853"/>
    <cellStyle name="쉼표 [0] 4 4 2 5" xfId="772"/>
    <cellStyle name="쉼표 [0] 4 4 2 5 2" xfId="2213"/>
    <cellStyle name="쉼표 [0] 4 4 2 6" xfId="1493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3" xfId="2073"/>
    <cellStyle name="쉼표 [0] 4 4 3 2 3" xfId="992"/>
    <cellStyle name="쉼표 [0] 4 4 3 2 3 2" xfId="2433"/>
    <cellStyle name="쉼표 [0] 4 4 3 2 4" xfId="1713"/>
    <cellStyle name="쉼표 [0] 4 4 3 3" xfId="452"/>
    <cellStyle name="쉼표 [0] 4 4 3 3 2" xfId="1172"/>
    <cellStyle name="쉼표 [0] 4 4 3 3 2 2" xfId="2613"/>
    <cellStyle name="쉼표 [0] 4 4 3 3 3" xfId="1893"/>
    <cellStyle name="쉼표 [0] 4 4 3 4" xfId="812"/>
    <cellStyle name="쉼표 [0] 4 4 3 4 2" xfId="2253"/>
    <cellStyle name="쉼표 [0] 4 4 3 5" xfId="1533"/>
    <cellStyle name="쉼표 [0] 4 4 4" xfId="202"/>
    <cellStyle name="쉼표 [0] 4 4 4 2" xfId="562"/>
    <cellStyle name="쉼표 [0] 4 4 4 2 2" xfId="1282"/>
    <cellStyle name="쉼표 [0] 4 4 4 2 2 2" xfId="2723"/>
    <cellStyle name="쉼표 [0] 4 4 4 2 3" xfId="2003"/>
    <cellStyle name="쉼표 [0] 4 4 4 3" xfId="922"/>
    <cellStyle name="쉼표 [0] 4 4 4 3 2" xfId="2363"/>
    <cellStyle name="쉼표 [0] 4 4 4 4" xfId="1643"/>
    <cellStyle name="쉼표 [0] 4 4 5" xfId="382"/>
    <cellStyle name="쉼표 [0] 4 4 5 2" xfId="1102"/>
    <cellStyle name="쉼표 [0] 4 4 5 2 2" xfId="2543"/>
    <cellStyle name="쉼표 [0] 4 4 5 3" xfId="1823"/>
    <cellStyle name="쉼표 [0] 4 4 6" xfId="742"/>
    <cellStyle name="쉼표 [0] 4 4 6 2" xfId="2183"/>
    <cellStyle name="쉼표 [0] 4 4 7" xfId="1463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3" xfId="2083"/>
    <cellStyle name="쉼표 [0] 4 5 2 2 3" xfId="1002"/>
    <cellStyle name="쉼표 [0] 4 5 2 2 3 2" xfId="2443"/>
    <cellStyle name="쉼표 [0] 4 5 2 2 4" xfId="1723"/>
    <cellStyle name="쉼표 [0] 4 5 2 3" xfId="462"/>
    <cellStyle name="쉼표 [0] 4 5 2 3 2" xfId="1182"/>
    <cellStyle name="쉼표 [0] 4 5 2 3 2 2" xfId="2623"/>
    <cellStyle name="쉼표 [0] 4 5 2 3 3" xfId="1903"/>
    <cellStyle name="쉼표 [0] 4 5 2 4" xfId="822"/>
    <cellStyle name="쉼표 [0] 4 5 2 4 2" xfId="2263"/>
    <cellStyle name="쉼표 [0] 4 5 2 5" xfId="1543"/>
    <cellStyle name="쉼표 [0] 4 5 3" xfId="212"/>
    <cellStyle name="쉼표 [0] 4 5 3 2" xfId="572"/>
    <cellStyle name="쉼표 [0] 4 5 3 2 2" xfId="1292"/>
    <cellStyle name="쉼표 [0] 4 5 3 2 2 2" xfId="2733"/>
    <cellStyle name="쉼표 [0] 4 5 3 2 3" xfId="2013"/>
    <cellStyle name="쉼표 [0] 4 5 3 3" xfId="932"/>
    <cellStyle name="쉼표 [0] 4 5 3 3 2" xfId="2373"/>
    <cellStyle name="쉼표 [0] 4 5 3 4" xfId="1653"/>
    <cellStyle name="쉼표 [0] 4 5 4" xfId="392"/>
    <cellStyle name="쉼표 [0] 4 5 4 2" xfId="1112"/>
    <cellStyle name="쉼표 [0] 4 5 4 2 2" xfId="2553"/>
    <cellStyle name="쉼표 [0] 4 5 4 3" xfId="1833"/>
    <cellStyle name="쉼표 [0] 4 5 5" xfId="752"/>
    <cellStyle name="쉼표 [0] 4 5 5 2" xfId="2193"/>
    <cellStyle name="쉼표 [0] 4 5 6" xfId="1473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3" xfId="2113"/>
    <cellStyle name="쉼표 [0] 4 6 2 2 3" xfId="1032"/>
    <cellStyle name="쉼표 [0] 4 6 2 2 3 2" xfId="2473"/>
    <cellStyle name="쉼표 [0] 4 6 2 2 4" xfId="1753"/>
    <cellStyle name="쉼표 [0] 4 6 2 3" xfId="492"/>
    <cellStyle name="쉼표 [0] 4 6 2 3 2" xfId="1212"/>
    <cellStyle name="쉼표 [0] 4 6 2 3 2 2" xfId="2653"/>
    <cellStyle name="쉼표 [0] 4 6 2 3 3" xfId="1933"/>
    <cellStyle name="쉼표 [0] 4 6 2 4" xfId="852"/>
    <cellStyle name="쉼표 [0] 4 6 2 4 2" xfId="2293"/>
    <cellStyle name="쉼표 [0] 4 6 2 5" xfId="1573"/>
    <cellStyle name="쉼표 [0] 4 6 3" xfId="242"/>
    <cellStyle name="쉼표 [0] 4 6 3 2" xfId="602"/>
    <cellStyle name="쉼표 [0] 4 6 3 2 2" xfId="1322"/>
    <cellStyle name="쉼표 [0] 4 6 3 2 2 2" xfId="2763"/>
    <cellStyle name="쉼표 [0] 4 6 3 2 3" xfId="2043"/>
    <cellStyle name="쉼표 [0] 4 6 3 3" xfId="962"/>
    <cellStyle name="쉼표 [0] 4 6 3 3 2" xfId="2403"/>
    <cellStyle name="쉼표 [0] 4 6 3 4" xfId="1683"/>
    <cellStyle name="쉼표 [0] 4 6 4" xfId="422"/>
    <cellStyle name="쉼표 [0] 4 6 4 2" xfId="1142"/>
    <cellStyle name="쉼표 [0] 4 6 4 2 2" xfId="2583"/>
    <cellStyle name="쉼표 [0] 4 6 4 3" xfId="1863"/>
    <cellStyle name="쉼표 [0] 4 6 5" xfId="782"/>
    <cellStyle name="쉼표 [0] 4 6 5 2" xfId="2223"/>
    <cellStyle name="쉼표 [0] 4 6 6" xfId="1503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3" xfId="2053"/>
    <cellStyle name="쉼표 [0] 4 7 2 3" xfId="972"/>
    <cellStyle name="쉼표 [0] 4 7 2 3 2" xfId="2413"/>
    <cellStyle name="쉼표 [0] 4 7 2 4" xfId="1693"/>
    <cellStyle name="쉼표 [0] 4 7 3" xfId="432"/>
    <cellStyle name="쉼표 [0] 4 7 3 2" xfId="1152"/>
    <cellStyle name="쉼표 [0] 4 7 3 2 2" xfId="2593"/>
    <cellStyle name="쉼표 [0] 4 7 3 3" xfId="1873"/>
    <cellStyle name="쉼표 [0] 4 7 4" xfId="792"/>
    <cellStyle name="쉼표 [0] 4 7 4 2" xfId="2233"/>
    <cellStyle name="쉼표 [0] 4 7 5" xfId="1513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3" xfId="2123"/>
    <cellStyle name="쉼표 [0] 4 8 2 3" xfId="1042"/>
    <cellStyle name="쉼표 [0] 4 8 2 3 2" xfId="2483"/>
    <cellStyle name="쉼표 [0] 4 8 2 4" xfId="1763"/>
    <cellStyle name="쉼표 [0] 4 8 3" xfId="502"/>
    <cellStyle name="쉼표 [0] 4 8 3 2" xfId="1222"/>
    <cellStyle name="쉼표 [0] 4 8 3 2 2" xfId="2663"/>
    <cellStyle name="쉼표 [0] 4 8 3 3" xfId="1943"/>
    <cellStyle name="쉼표 [0] 4 8 4" xfId="862"/>
    <cellStyle name="쉼표 [0] 4 8 4 2" xfId="2303"/>
    <cellStyle name="쉼표 [0] 4 8 5" xfId="1583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3" xfId="2133"/>
    <cellStyle name="쉼표 [0] 4 9 2 3" xfId="1052"/>
    <cellStyle name="쉼표 [0] 4 9 2 3 2" xfId="2493"/>
    <cellStyle name="쉼표 [0] 4 9 2 4" xfId="1773"/>
    <cellStyle name="쉼표 [0] 4 9 3" xfId="512"/>
    <cellStyle name="쉼표 [0] 4 9 3 2" xfId="1232"/>
    <cellStyle name="쉼표 [0] 4 9 3 2 2" xfId="2673"/>
    <cellStyle name="쉼표 [0] 4 9 3 3" xfId="1953"/>
    <cellStyle name="쉼표 [0] 4 9 4" xfId="872"/>
    <cellStyle name="쉼표 [0] 4 9 4 2" xfId="2313"/>
    <cellStyle name="쉼표 [0] 4 9 5" xfId="1593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3" xfId="2146"/>
    <cellStyle name="쉼표 [0] 5 10 2 3" xfId="1065"/>
    <cellStyle name="쉼표 [0] 5 10 2 3 2" xfId="2506"/>
    <cellStyle name="쉼표 [0] 5 10 2 4" xfId="1786"/>
    <cellStyle name="쉼표 [0] 5 10 3" xfId="525"/>
    <cellStyle name="쉼표 [0] 5 10 3 2" xfId="1245"/>
    <cellStyle name="쉼표 [0] 5 10 3 2 2" xfId="2686"/>
    <cellStyle name="쉼표 [0] 5 10 3 3" xfId="1966"/>
    <cellStyle name="쉼표 [0] 5 10 4" xfId="885"/>
    <cellStyle name="쉼표 [0] 5 10 4 2" xfId="2326"/>
    <cellStyle name="쉼표 [0] 5 10 5" xfId="1606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3" xfId="2156"/>
    <cellStyle name="쉼표 [0] 5 11 2 3" xfId="1075"/>
    <cellStyle name="쉼표 [0] 5 11 2 3 2" xfId="2516"/>
    <cellStyle name="쉼표 [0] 5 11 2 4" xfId="1796"/>
    <cellStyle name="쉼표 [0] 5 11 3" xfId="535"/>
    <cellStyle name="쉼표 [0] 5 11 3 2" xfId="1255"/>
    <cellStyle name="쉼표 [0] 5 11 3 2 2" xfId="2696"/>
    <cellStyle name="쉼표 [0] 5 11 3 3" xfId="1976"/>
    <cellStyle name="쉼표 [0] 5 11 4" xfId="895"/>
    <cellStyle name="쉼표 [0] 5 11 4 2" xfId="2336"/>
    <cellStyle name="쉼표 [0] 5 11 5" xfId="1616"/>
    <cellStyle name="쉼표 [0] 5 12" xfId="185"/>
    <cellStyle name="쉼표 [0] 5 12 2" xfId="545"/>
    <cellStyle name="쉼표 [0] 5 12 2 2" xfId="1265"/>
    <cellStyle name="쉼표 [0] 5 12 2 2 2" xfId="2706"/>
    <cellStyle name="쉼표 [0] 5 12 2 3" xfId="1986"/>
    <cellStyle name="쉼표 [0] 5 12 3" xfId="905"/>
    <cellStyle name="쉼표 [0] 5 12 3 2" xfId="2346"/>
    <cellStyle name="쉼표 [0] 5 12 4" xfId="1626"/>
    <cellStyle name="쉼표 [0] 5 13" xfId="365"/>
    <cellStyle name="쉼표 [0] 5 13 2" xfId="1085"/>
    <cellStyle name="쉼표 [0] 5 13 2 2" xfId="2526"/>
    <cellStyle name="쉼표 [0] 5 13 3" xfId="1806"/>
    <cellStyle name="쉼표 [0] 5 14" xfId="725"/>
    <cellStyle name="쉼표 [0] 5 14 2" xfId="2166"/>
    <cellStyle name="쉼표 [0] 5 15" xfId="1446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3" xfId="2161"/>
    <cellStyle name="쉼표 [0] 5 2 10 2 3" xfId="1080"/>
    <cellStyle name="쉼표 [0] 5 2 10 2 3 2" xfId="2521"/>
    <cellStyle name="쉼표 [0] 5 2 10 2 4" xfId="1801"/>
    <cellStyle name="쉼표 [0] 5 2 10 3" xfId="540"/>
    <cellStyle name="쉼표 [0] 5 2 10 3 2" xfId="1260"/>
    <cellStyle name="쉼표 [0] 5 2 10 3 2 2" xfId="2701"/>
    <cellStyle name="쉼표 [0] 5 2 10 3 3" xfId="1981"/>
    <cellStyle name="쉼표 [0] 5 2 10 4" xfId="900"/>
    <cellStyle name="쉼표 [0] 5 2 10 4 2" xfId="2341"/>
    <cellStyle name="쉼표 [0] 5 2 10 5" xfId="1621"/>
    <cellStyle name="쉼표 [0] 5 2 11" xfId="190"/>
    <cellStyle name="쉼표 [0] 5 2 11 2" xfId="550"/>
    <cellStyle name="쉼표 [0] 5 2 11 2 2" xfId="1270"/>
    <cellStyle name="쉼표 [0] 5 2 11 2 2 2" xfId="2711"/>
    <cellStyle name="쉼표 [0] 5 2 11 2 3" xfId="1991"/>
    <cellStyle name="쉼표 [0] 5 2 11 3" xfId="910"/>
    <cellStyle name="쉼표 [0] 5 2 11 3 2" xfId="2351"/>
    <cellStyle name="쉼표 [0] 5 2 11 4" xfId="1631"/>
    <cellStyle name="쉼표 [0] 5 2 12" xfId="370"/>
    <cellStyle name="쉼표 [0] 5 2 12 2" xfId="1090"/>
    <cellStyle name="쉼표 [0] 5 2 12 2 2" xfId="2531"/>
    <cellStyle name="쉼표 [0] 5 2 12 3" xfId="1811"/>
    <cellStyle name="쉼표 [0] 5 2 13" xfId="730"/>
    <cellStyle name="쉼표 [0] 5 2 13 2" xfId="2171"/>
    <cellStyle name="쉼표 [0] 5 2 14" xfId="1451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3" xfId="2101"/>
    <cellStyle name="쉼표 [0] 5 2 2 2 2 2 3" xfId="1020"/>
    <cellStyle name="쉼표 [0] 5 2 2 2 2 2 3 2" xfId="2461"/>
    <cellStyle name="쉼표 [0] 5 2 2 2 2 2 4" xfId="1741"/>
    <cellStyle name="쉼표 [0] 5 2 2 2 2 3" xfId="480"/>
    <cellStyle name="쉼표 [0] 5 2 2 2 2 3 2" xfId="1200"/>
    <cellStyle name="쉼표 [0] 5 2 2 2 2 3 2 2" xfId="2641"/>
    <cellStyle name="쉼표 [0] 5 2 2 2 2 3 3" xfId="1921"/>
    <cellStyle name="쉼표 [0] 5 2 2 2 2 4" xfId="840"/>
    <cellStyle name="쉼표 [0] 5 2 2 2 2 4 2" xfId="2281"/>
    <cellStyle name="쉼표 [0] 5 2 2 2 2 5" xfId="1561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3" xfId="2031"/>
    <cellStyle name="쉼표 [0] 5 2 2 2 3 3" xfId="950"/>
    <cellStyle name="쉼표 [0] 5 2 2 2 3 3 2" xfId="2391"/>
    <cellStyle name="쉼표 [0] 5 2 2 2 3 4" xfId="1671"/>
    <cellStyle name="쉼표 [0] 5 2 2 2 4" xfId="410"/>
    <cellStyle name="쉼표 [0] 5 2 2 2 4 2" xfId="1130"/>
    <cellStyle name="쉼표 [0] 5 2 2 2 4 2 2" xfId="2571"/>
    <cellStyle name="쉼표 [0] 5 2 2 2 4 3" xfId="1851"/>
    <cellStyle name="쉼표 [0] 5 2 2 2 5" xfId="770"/>
    <cellStyle name="쉼표 [0] 5 2 2 2 5 2" xfId="2211"/>
    <cellStyle name="쉼표 [0] 5 2 2 2 6" xfId="1491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3" xfId="2071"/>
    <cellStyle name="쉼표 [0] 5 2 2 3 2 3" xfId="990"/>
    <cellStyle name="쉼표 [0] 5 2 2 3 2 3 2" xfId="2431"/>
    <cellStyle name="쉼표 [0] 5 2 2 3 2 4" xfId="1711"/>
    <cellStyle name="쉼표 [0] 5 2 2 3 3" xfId="450"/>
    <cellStyle name="쉼표 [0] 5 2 2 3 3 2" xfId="1170"/>
    <cellStyle name="쉼표 [0] 5 2 2 3 3 2 2" xfId="2611"/>
    <cellStyle name="쉼표 [0] 5 2 2 3 3 3" xfId="1891"/>
    <cellStyle name="쉼표 [0] 5 2 2 3 4" xfId="810"/>
    <cellStyle name="쉼표 [0] 5 2 2 3 4 2" xfId="2251"/>
    <cellStyle name="쉼표 [0] 5 2 2 3 5" xfId="1531"/>
    <cellStyle name="쉼표 [0] 5 2 2 4" xfId="200"/>
    <cellStyle name="쉼표 [0] 5 2 2 4 2" xfId="560"/>
    <cellStyle name="쉼표 [0] 5 2 2 4 2 2" xfId="1280"/>
    <cellStyle name="쉼표 [0] 5 2 2 4 2 2 2" xfId="2721"/>
    <cellStyle name="쉼표 [0] 5 2 2 4 2 3" xfId="2001"/>
    <cellStyle name="쉼표 [0] 5 2 2 4 3" xfId="920"/>
    <cellStyle name="쉼표 [0] 5 2 2 4 3 2" xfId="2361"/>
    <cellStyle name="쉼표 [0] 5 2 2 4 4" xfId="1641"/>
    <cellStyle name="쉼표 [0] 5 2 2 5" xfId="380"/>
    <cellStyle name="쉼표 [0] 5 2 2 5 2" xfId="1100"/>
    <cellStyle name="쉼표 [0] 5 2 2 5 2 2" xfId="2541"/>
    <cellStyle name="쉼표 [0] 5 2 2 5 3" xfId="1821"/>
    <cellStyle name="쉼표 [0] 5 2 2 6" xfId="740"/>
    <cellStyle name="쉼표 [0] 5 2 2 6 2" xfId="2181"/>
    <cellStyle name="쉼표 [0] 5 2 2 7" xfId="1461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3" xfId="2111"/>
    <cellStyle name="쉼표 [0] 5 2 3 2 2 2 3" xfId="1030"/>
    <cellStyle name="쉼표 [0] 5 2 3 2 2 2 3 2" xfId="2471"/>
    <cellStyle name="쉼표 [0] 5 2 3 2 2 2 4" xfId="1751"/>
    <cellStyle name="쉼표 [0] 5 2 3 2 2 3" xfId="490"/>
    <cellStyle name="쉼표 [0] 5 2 3 2 2 3 2" xfId="1210"/>
    <cellStyle name="쉼표 [0] 5 2 3 2 2 3 2 2" xfId="2651"/>
    <cellStyle name="쉼표 [0] 5 2 3 2 2 3 3" xfId="1931"/>
    <cellStyle name="쉼표 [0] 5 2 3 2 2 4" xfId="850"/>
    <cellStyle name="쉼표 [0] 5 2 3 2 2 4 2" xfId="2291"/>
    <cellStyle name="쉼표 [0] 5 2 3 2 2 5" xfId="1571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3" xfId="2041"/>
    <cellStyle name="쉼표 [0] 5 2 3 2 3 3" xfId="960"/>
    <cellStyle name="쉼표 [0] 5 2 3 2 3 3 2" xfId="2401"/>
    <cellStyle name="쉼표 [0] 5 2 3 2 3 4" xfId="1681"/>
    <cellStyle name="쉼표 [0] 5 2 3 2 4" xfId="420"/>
    <cellStyle name="쉼표 [0] 5 2 3 2 4 2" xfId="1140"/>
    <cellStyle name="쉼표 [0] 5 2 3 2 4 2 2" xfId="2581"/>
    <cellStyle name="쉼표 [0] 5 2 3 2 4 3" xfId="1861"/>
    <cellStyle name="쉼표 [0] 5 2 3 2 5" xfId="780"/>
    <cellStyle name="쉼표 [0] 5 2 3 2 5 2" xfId="2221"/>
    <cellStyle name="쉼표 [0] 5 2 3 2 6" xfId="1501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3" xfId="2081"/>
    <cellStyle name="쉼표 [0] 5 2 3 3 2 3" xfId="1000"/>
    <cellStyle name="쉼표 [0] 5 2 3 3 2 3 2" xfId="2441"/>
    <cellStyle name="쉼표 [0] 5 2 3 3 2 4" xfId="1721"/>
    <cellStyle name="쉼표 [0] 5 2 3 3 3" xfId="460"/>
    <cellStyle name="쉼표 [0] 5 2 3 3 3 2" xfId="1180"/>
    <cellStyle name="쉼표 [0] 5 2 3 3 3 2 2" xfId="2621"/>
    <cellStyle name="쉼표 [0] 5 2 3 3 3 3" xfId="1901"/>
    <cellStyle name="쉼표 [0] 5 2 3 3 4" xfId="820"/>
    <cellStyle name="쉼표 [0] 5 2 3 3 4 2" xfId="2261"/>
    <cellStyle name="쉼표 [0] 5 2 3 3 5" xfId="1541"/>
    <cellStyle name="쉼표 [0] 5 2 3 4" xfId="210"/>
    <cellStyle name="쉼표 [0] 5 2 3 4 2" xfId="570"/>
    <cellStyle name="쉼표 [0] 5 2 3 4 2 2" xfId="1290"/>
    <cellStyle name="쉼표 [0] 5 2 3 4 2 2 2" xfId="2731"/>
    <cellStyle name="쉼표 [0] 5 2 3 4 2 3" xfId="2011"/>
    <cellStyle name="쉼표 [0] 5 2 3 4 3" xfId="930"/>
    <cellStyle name="쉼표 [0] 5 2 3 4 3 2" xfId="2371"/>
    <cellStyle name="쉼표 [0] 5 2 3 4 4" xfId="1651"/>
    <cellStyle name="쉼표 [0] 5 2 3 5" xfId="390"/>
    <cellStyle name="쉼표 [0] 5 2 3 5 2" xfId="1110"/>
    <cellStyle name="쉼표 [0] 5 2 3 5 2 2" xfId="2551"/>
    <cellStyle name="쉼표 [0] 5 2 3 5 3" xfId="1831"/>
    <cellStyle name="쉼표 [0] 5 2 3 6" xfId="750"/>
    <cellStyle name="쉼표 [0] 5 2 3 6 2" xfId="2191"/>
    <cellStyle name="쉼표 [0] 5 2 3 7" xfId="1471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3" xfId="2091"/>
    <cellStyle name="쉼표 [0] 5 2 4 2 2 3" xfId="1010"/>
    <cellStyle name="쉼표 [0] 5 2 4 2 2 3 2" xfId="2451"/>
    <cellStyle name="쉼표 [0] 5 2 4 2 2 4" xfId="1731"/>
    <cellStyle name="쉼표 [0] 5 2 4 2 3" xfId="470"/>
    <cellStyle name="쉼표 [0] 5 2 4 2 3 2" xfId="1190"/>
    <cellStyle name="쉼표 [0] 5 2 4 2 3 2 2" xfId="2631"/>
    <cellStyle name="쉼표 [0] 5 2 4 2 3 3" xfId="1911"/>
    <cellStyle name="쉼표 [0] 5 2 4 2 4" xfId="830"/>
    <cellStyle name="쉼표 [0] 5 2 4 2 4 2" xfId="2271"/>
    <cellStyle name="쉼표 [0] 5 2 4 2 5" xfId="1551"/>
    <cellStyle name="쉼표 [0] 5 2 4 3" xfId="220"/>
    <cellStyle name="쉼표 [0] 5 2 4 3 2" xfId="580"/>
    <cellStyle name="쉼표 [0] 5 2 4 3 2 2" xfId="1300"/>
    <cellStyle name="쉼표 [0] 5 2 4 3 2 2 2" xfId="2741"/>
    <cellStyle name="쉼표 [0] 5 2 4 3 2 3" xfId="2021"/>
    <cellStyle name="쉼표 [0] 5 2 4 3 3" xfId="940"/>
    <cellStyle name="쉼표 [0] 5 2 4 3 3 2" xfId="2381"/>
    <cellStyle name="쉼표 [0] 5 2 4 3 4" xfId="1661"/>
    <cellStyle name="쉼표 [0] 5 2 4 4" xfId="400"/>
    <cellStyle name="쉼표 [0] 5 2 4 4 2" xfId="1120"/>
    <cellStyle name="쉼표 [0] 5 2 4 4 2 2" xfId="2561"/>
    <cellStyle name="쉼표 [0] 5 2 4 4 3" xfId="1841"/>
    <cellStyle name="쉼표 [0] 5 2 4 5" xfId="760"/>
    <cellStyle name="쉼표 [0] 5 2 4 5 2" xfId="2201"/>
    <cellStyle name="쉼표 [0] 5 2 4 6" xfId="1481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3" xfId="2121"/>
    <cellStyle name="쉼표 [0] 5 2 5 2 2 3" xfId="1040"/>
    <cellStyle name="쉼표 [0] 5 2 5 2 2 3 2" xfId="2481"/>
    <cellStyle name="쉼표 [0] 5 2 5 2 2 4" xfId="1761"/>
    <cellStyle name="쉼표 [0] 5 2 5 2 3" xfId="500"/>
    <cellStyle name="쉼표 [0] 5 2 5 2 3 2" xfId="1220"/>
    <cellStyle name="쉼표 [0] 5 2 5 2 3 2 2" xfId="2661"/>
    <cellStyle name="쉼표 [0] 5 2 5 2 3 3" xfId="1941"/>
    <cellStyle name="쉼표 [0] 5 2 5 2 4" xfId="860"/>
    <cellStyle name="쉼표 [0] 5 2 5 2 4 2" xfId="2301"/>
    <cellStyle name="쉼표 [0] 5 2 5 2 5" xfId="1581"/>
    <cellStyle name="쉼표 [0] 5 2 5 3" xfId="250"/>
    <cellStyle name="쉼표 [0] 5 2 5 3 2" xfId="610"/>
    <cellStyle name="쉼표 [0] 5 2 5 3 2 2" xfId="1330"/>
    <cellStyle name="쉼표 [0] 5 2 5 3 2 2 2" xfId="2771"/>
    <cellStyle name="쉼표 [0] 5 2 5 3 2 3" xfId="2051"/>
    <cellStyle name="쉼표 [0] 5 2 5 3 3" xfId="970"/>
    <cellStyle name="쉼표 [0] 5 2 5 3 3 2" xfId="2411"/>
    <cellStyle name="쉼표 [0] 5 2 5 3 4" xfId="1691"/>
    <cellStyle name="쉼표 [0] 5 2 5 4" xfId="430"/>
    <cellStyle name="쉼표 [0] 5 2 5 4 2" xfId="1150"/>
    <cellStyle name="쉼표 [0] 5 2 5 4 2 2" xfId="2591"/>
    <cellStyle name="쉼표 [0] 5 2 5 4 3" xfId="1871"/>
    <cellStyle name="쉼표 [0] 5 2 5 5" xfId="790"/>
    <cellStyle name="쉼표 [0] 5 2 5 5 2" xfId="2231"/>
    <cellStyle name="쉼표 [0] 5 2 5 6" xfId="1511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3" xfId="2061"/>
    <cellStyle name="쉼표 [0] 5 2 6 2 3" xfId="980"/>
    <cellStyle name="쉼표 [0] 5 2 6 2 3 2" xfId="2421"/>
    <cellStyle name="쉼표 [0] 5 2 6 2 4" xfId="1701"/>
    <cellStyle name="쉼표 [0] 5 2 6 3" xfId="440"/>
    <cellStyle name="쉼표 [0] 5 2 6 3 2" xfId="1160"/>
    <cellStyle name="쉼표 [0] 5 2 6 3 2 2" xfId="2601"/>
    <cellStyle name="쉼표 [0] 5 2 6 3 3" xfId="1881"/>
    <cellStyle name="쉼표 [0] 5 2 6 4" xfId="800"/>
    <cellStyle name="쉼표 [0] 5 2 6 4 2" xfId="2241"/>
    <cellStyle name="쉼표 [0] 5 2 6 5" xfId="1521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3" xfId="2131"/>
    <cellStyle name="쉼표 [0] 5 2 7 2 3" xfId="1050"/>
    <cellStyle name="쉼표 [0] 5 2 7 2 3 2" xfId="2491"/>
    <cellStyle name="쉼표 [0] 5 2 7 2 4" xfId="1771"/>
    <cellStyle name="쉼표 [0] 5 2 7 3" xfId="510"/>
    <cellStyle name="쉼표 [0] 5 2 7 3 2" xfId="1230"/>
    <cellStyle name="쉼표 [0] 5 2 7 3 2 2" xfId="2671"/>
    <cellStyle name="쉼표 [0] 5 2 7 3 3" xfId="1951"/>
    <cellStyle name="쉼표 [0] 5 2 7 4" xfId="870"/>
    <cellStyle name="쉼표 [0] 5 2 7 4 2" xfId="2311"/>
    <cellStyle name="쉼표 [0] 5 2 7 5" xfId="1591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3" xfId="2141"/>
    <cellStyle name="쉼표 [0] 5 2 8 2 3" xfId="1060"/>
    <cellStyle name="쉼표 [0] 5 2 8 2 3 2" xfId="2501"/>
    <cellStyle name="쉼표 [0] 5 2 8 2 4" xfId="1781"/>
    <cellStyle name="쉼표 [0] 5 2 8 3" xfId="520"/>
    <cellStyle name="쉼표 [0] 5 2 8 3 2" xfId="1240"/>
    <cellStyle name="쉼표 [0] 5 2 8 3 2 2" xfId="2681"/>
    <cellStyle name="쉼표 [0] 5 2 8 3 3" xfId="1961"/>
    <cellStyle name="쉼표 [0] 5 2 8 4" xfId="880"/>
    <cellStyle name="쉼표 [0] 5 2 8 4 2" xfId="2321"/>
    <cellStyle name="쉼표 [0] 5 2 8 5" xfId="1601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3" xfId="2151"/>
    <cellStyle name="쉼표 [0] 5 2 9 2 3" xfId="1070"/>
    <cellStyle name="쉼표 [0] 5 2 9 2 3 2" xfId="2511"/>
    <cellStyle name="쉼표 [0] 5 2 9 2 4" xfId="1791"/>
    <cellStyle name="쉼표 [0] 5 2 9 3" xfId="530"/>
    <cellStyle name="쉼표 [0] 5 2 9 3 2" xfId="1250"/>
    <cellStyle name="쉼표 [0] 5 2 9 3 2 2" xfId="2691"/>
    <cellStyle name="쉼표 [0] 5 2 9 3 3" xfId="1971"/>
    <cellStyle name="쉼표 [0] 5 2 9 4" xfId="890"/>
    <cellStyle name="쉼표 [0] 5 2 9 4 2" xfId="2331"/>
    <cellStyle name="쉼표 [0] 5 2 9 5" xfId="1611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3" xfId="2096"/>
    <cellStyle name="쉼표 [0] 5 3 2 2 2 3" xfId="1015"/>
    <cellStyle name="쉼표 [0] 5 3 2 2 2 3 2" xfId="2456"/>
    <cellStyle name="쉼표 [0] 5 3 2 2 2 4" xfId="1736"/>
    <cellStyle name="쉼표 [0] 5 3 2 2 3" xfId="475"/>
    <cellStyle name="쉼표 [0] 5 3 2 2 3 2" xfId="1195"/>
    <cellStyle name="쉼표 [0] 5 3 2 2 3 2 2" xfId="2636"/>
    <cellStyle name="쉼표 [0] 5 3 2 2 3 3" xfId="1916"/>
    <cellStyle name="쉼표 [0] 5 3 2 2 4" xfId="835"/>
    <cellStyle name="쉼표 [0] 5 3 2 2 4 2" xfId="2276"/>
    <cellStyle name="쉼표 [0] 5 3 2 2 5" xfId="1556"/>
    <cellStyle name="쉼표 [0] 5 3 2 3" xfId="225"/>
    <cellStyle name="쉼표 [0] 5 3 2 3 2" xfId="585"/>
    <cellStyle name="쉼표 [0] 5 3 2 3 2 2" xfId="1305"/>
    <cellStyle name="쉼표 [0] 5 3 2 3 2 2 2" xfId="2746"/>
    <cellStyle name="쉼표 [0] 5 3 2 3 2 3" xfId="2026"/>
    <cellStyle name="쉼표 [0] 5 3 2 3 3" xfId="945"/>
    <cellStyle name="쉼표 [0] 5 3 2 3 3 2" xfId="2386"/>
    <cellStyle name="쉼표 [0] 5 3 2 3 4" xfId="1666"/>
    <cellStyle name="쉼표 [0] 5 3 2 4" xfId="405"/>
    <cellStyle name="쉼표 [0] 5 3 2 4 2" xfId="1125"/>
    <cellStyle name="쉼표 [0] 5 3 2 4 2 2" xfId="2566"/>
    <cellStyle name="쉼표 [0] 5 3 2 4 3" xfId="1846"/>
    <cellStyle name="쉼표 [0] 5 3 2 5" xfId="765"/>
    <cellStyle name="쉼표 [0] 5 3 2 5 2" xfId="2206"/>
    <cellStyle name="쉼표 [0] 5 3 2 6" xfId="1486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3" xfId="2066"/>
    <cellStyle name="쉼표 [0] 5 3 3 2 3" xfId="985"/>
    <cellStyle name="쉼표 [0] 5 3 3 2 3 2" xfId="2426"/>
    <cellStyle name="쉼표 [0] 5 3 3 2 4" xfId="1706"/>
    <cellStyle name="쉼표 [0] 5 3 3 3" xfId="445"/>
    <cellStyle name="쉼표 [0] 5 3 3 3 2" xfId="1165"/>
    <cellStyle name="쉼표 [0] 5 3 3 3 2 2" xfId="2606"/>
    <cellStyle name="쉼표 [0] 5 3 3 3 3" xfId="1886"/>
    <cellStyle name="쉼표 [0] 5 3 3 4" xfId="805"/>
    <cellStyle name="쉼표 [0] 5 3 3 4 2" xfId="2246"/>
    <cellStyle name="쉼표 [0] 5 3 3 5" xfId="1526"/>
    <cellStyle name="쉼표 [0] 5 3 4" xfId="195"/>
    <cellStyle name="쉼표 [0] 5 3 4 2" xfId="555"/>
    <cellStyle name="쉼표 [0] 5 3 4 2 2" xfId="1275"/>
    <cellStyle name="쉼표 [0] 5 3 4 2 2 2" xfId="2716"/>
    <cellStyle name="쉼표 [0] 5 3 4 2 3" xfId="1996"/>
    <cellStyle name="쉼표 [0] 5 3 4 3" xfId="915"/>
    <cellStyle name="쉼표 [0] 5 3 4 3 2" xfId="2356"/>
    <cellStyle name="쉼표 [0] 5 3 4 4" xfId="1636"/>
    <cellStyle name="쉼표 [0] 5 3 5" xfId="375"/>
    <cellStyle name="쉼표 [0] 5 3 5 2" xfId="1095"/>
    <cellStyle name="쉼표 [0] 5 3 5 2 2" xfId="2536"/>
    <cellStyle name="쉼표 [0] 5 3 5 3" xfId="1816"/>
    <cellStyle name="쉼표 [0] 5 3 6" xfId="735"/>
    <cellStyle name="쉼표 [0] 5 3 6 2" xfId="2176"/>
    <cellStyle name="쉼표 [0] 5 3 7" xfId="1456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3" xfId="2106"/>
    <cellStyle name="쉼표 [0] 5 4 2 2 2 3" xfId="1025"/>
    <cellStyle name="쉼표 [0] 5 4 2 2 2 3 2" xfId="2466"/>
    <cellStyle name="쉼표 [0] 5 4 2 2 2 4" xfId="1746"/>
    <cellStyle name="쉼표 [0] 5 4 2 2 3" xfId="485"/>
    <cellStyle name="쉼표 [0] 5 4 2 2 3 2" xfId="1205"/>
    <cellStyle name="쉼표 [0] 5 4 2 2 3 2 2" xfId="2646"/>
    <cellStyle name="쉼표 [0] 5 4 2 2 3 3" xfId="1926"/>
    <cellStyle name="쉼표 [0] 5 4 2 2 4" xfId="845"/>
    <cellStyle name="쉼표 [0] 5 4 2 2 4 2" xfId="2286"/>
    <cellStyle name="쉼표 [0] 5 4 2 2 5" xfId="1566"/>
    <cellStyle name="쉼표 [0] 5 4 2 3" xfId="235"/>
    <cellStyle name="쉼표 [0] 5 4 2 3 2" xfId="595"/>
    <cellStyle name="쉼표 [0] 5 4 2 3 2 2" xfId="1315"/>
    <cellStyle name="쉼표 [0] 5 4 2 3 2 2 2" xfId="2756"/>
    <cellStyle name="쉼표 [0] 5 4 2 3 2 3" xfId="2036"/>
    <cellStyle name="쉼표 [0] 5 4 2 3 3" xfId="955"/>
    <cellStyle name="쉼표 [0] 5 4 2 3 3 2" xfId="2396"/>
    <cellStyle name="쉼표 [0] 5 4 2 3 4" xfId="1676"/>
    <cellStyle name="쉼표 [0] 5 4 2 4" xfId="415"/>
    <cellStyle name="쉼표 [0] 5 4 2 4 2" xfId="1135"/>
    <cellStyle name="쉼표 [0] 5 4 2 4 2 2" xfId="2576"/>
    <cellStyle name="쉼표 [0] 5 4 2 4 3" xfId="1856"/>
    <cellStyle name="쉼표 [0] 5 4 2 5" xfId="775"/>
    <cellStyle name="쉼표 [0] 5 4 2 5 2" xfId="2216"/>
    <cellStyle name="쉼표 [0] 5 4 2 6" xfId="1496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3" xfId="2076"/>
    <cellStyle name="쉼표 [0] 5 4 3 2 3" xfId="995"/>
    <cellStyle name="쉼표 [0] 5 4 3 2 3 2" xfId="2436"/>
    <cellStyle name="쉼표 [0] 5 4 3 2 4" xfId="1716"/>
    <cellStyle name="쉼표 [0] 5 4 3 3" xfId="455"/>
    <cellStyle name="쉼표 [0] 5 4 3 3 2" xfId="1175"/>
    <cellStyle name="쉼표 [0] 5 4 3 3 2 2" xfId="2616"/>
    <cellStyle name="쉼표 [0] 5 4 3 3 3" xfId="1896"/>
    <cellStyle name="쉼표 [0] 5 4 3 4" xfId="815"/>
    <cellStyle name="쉼표 [0] 5 4 3 4 2" xfId="2256"/>
    <cellStyle name="쉼표 [0] 5 4 3 5" xfId="1536"/>
    <cellStyle name="쉼표 [0] 5 4 4" xfId="205"/>
    <cellStyle name="쉼표 [0] 5 4 4 2" xfId="565"/>
    <cellStyle name="쉼표 [0] 5 4 4 2 2" xfId="1285"/>
    <cellStyle name="쉼표 [0] 5 4 4 2 2 2" xfId="2726"/>
    <cellStyle name="쉼표 [0] 5 4 4 2 3" xfId="2006"/>
    <cellStyle name="쉼표 [0] 5 4 4 3" xfId="925"/>
    <cellStyle name="쉼표 [0] 5 4 4 3 2" xfId="2366"/>
    <cellStyle name="쉼표 [0] 5 4 4 4" xfId="1646"/>
    <cellStyle name="쉼표 [0] 5 4 5" xfId="385"/>
    <cellStyle name="쉼표 [0] 5 4 5 2" xfId="1105"/>
    <cellStyle name="쉼표 [0] 5 4 5 2 2" xfId="2546"/>
    <cellStyle name="쉼표 [0] 5 4 5 3" xfId="1826"/>
    <cellStyle name="쉼표 [0] 5 4 6" xfId="745"/>
    <cellStyle name="쉼표 [0] 5 4 6 2" xfId="2186"/>
    <cellStyle name="쉼표 [0] 5 4 7" xfId="1466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3" xfId="2086"/>
    <cellStyle name="쉼표 [0] 5 5 2 2 3" xfId="1005"/>
    <cellStyle name="쉼표 [0] 5 5 2 2 3 2" xfId="2446"/>
    <cellStyle name="쉼표 [0] 5 5 2 2 4" xfId="1726"/>
    <cellStyle name="쉼표 [0] 5 5 2 3" xfId="465"/>
    <cellStyle name="쉼표 [0] 5 5 2 3 2" xfId="1185"/>
    <cellStyle name="쉼표 [0] 5 5 2 3 2 2" xfId="2626"/>
    <cellStyle name="쉼표 [0] 5 5 2 3 3" xfId="1906"/>
    <cellStyle name="쉼표 [0] 5 5 2 4" xfId="825"/>
    <cellStyle name="쉼표 [0] 5 5 2 4 2" xfId="2266"/>
    <cellStyle name="쉼표 [0] 5 5 2 5" xfId="1546"/>
    <cellStyle name="쉼표 [0] 5 5 3" xfId="215"/>
    <cellStyle name="쉼표 [0] 5 5 3 2" xfId="575"/>
    <cellStyle name="쉼표 [0] 5 5 3 2 2" xfId="1295"/>
    <cellStyle name="쉼표 [0] 5 5 3 2 2 2" xfId="2736"/>
    <cellStyle name="쉼표 [0] 5 5 3 2 3" xfId="2016"/>
    <cellStyle name="쉼표 [0] 5 5 3 3" xfId="935"/>
    <cellStyle name="쉼표 [0] 5 5 3 3 2" xfId="2376"/>
    <cellStyle name="쉼표 [0] 5 5 3 4" xfId="1656"/>
    <cellStyle name="쉼표 [0] 5 5 4" xfId="395"/>
    <cellStyle name="쉼표 [0] 5 5 4 2" xfId="1115"/>
    <cellStyle name="쉼표 [0] 5 5 4 2 2" xfId="2556"/>
    <cellStyle name="쉼표 [0] 5 5 4 3" xfId="1836"/>
    <cellStyle name="쉼표 [0] 5 5 5" xfId="755"/>
    <cellStyle name="쉼표 [0] 5 5 5 2" xfId="2196"/>
    <cellStyle name="쉼표 [0] 5 5 6" xfId="1476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3" xfId="2116"/>
    <cellStyle name="쉼표 [0] 5 6 2 2 3" xfId="1035"/>
    <cellStyle name="쉼표 [0] 5 6 2 2 3 2" xfId="2476"/>
    <cellStyle name="쉼표 [0] 5 6 2 2 4" xfId="1756"/>
    <cellStyle name="쉼표 [0] 5 6 2 3" xfId="495"/>
    <cellStyle name="쉼표 [0] 5 6 2 3 2" xfId="1215"/>
    <cellStyle name="쉼표 [0] 5 6 2 3 2 2" xfId="2656"/>
    <cellStyle name="쉼표 [0] 5 6 2 3 3" xfId="1936"/>
    <cellStyle name="쉼표 [0] 5 6 2 4" xfId="855"/>
    <cellStyle name="쉼표 [0] 5 6 2 4 2" xfId="2296"/>
    <cellStyle name="쉼표 [0] 5 6 2 5" xfId="1576"/>
    <cellStyle name="쉼표 [0] 5 6 3" xfId="245"/>
    <cellStyle name="쉼표 [0] 5 6 3 2" xfId="605"/>
    <cellStyle name="쉼표 [0] 5 6 3 2 2" xfId="1325"/>
    <cellStyle name="쉼표 [0] 5 6 3 2 2 2" xfId="2766"/>
    <cellStyle name="쉼표 [0] 5 6 3 2 3" xfId="2046"/>
    <cellStyle name="쉼표 [0] 5 6 3 3" xfId="965"/>
    <cellStyle name="쉼표 [0] 5 6 3 3 2" xfId="2406"/>
    <cellStyle name="쉼표 [0] 5 6 3 4" xfId="1686"/>
    <cellStyle name="쉼표 [0] 5 6 4" xfId="425"/>
    <cellStyle name="쉼표 [0] 5 6 4 2" xfId="1145"/>
    <cellStyle name="쉼표 [0] 5 6 4 2 2" xfId="2586"/>
    <cellStyle name="쉼표 [0] 5 6 4 3" xfId="1866"/>
    <cellStyle name="쉼표 [0] 5 6 5" xfId="785"/>
    <cellStyle name="쉼표 [0] 5 6 5 2" xfId="2226"/>
    <cellStyle name="쉼표 [0] 5 6 6" xfId="1506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3" xfId="2056"/>
    <cellStyle name="쉼표 [0] 5 7 2 3" xfId="975"/>
    <cellStyle name="쉼표 [0] 5 7 2 3 2" xfId="2416"/>
    <cellStyle name="쉼표 [0] 5 7 2 4" xfId="1696"/>
    <cellStyle name="쉼표 [0] 5 7 3" xfId="435"/>
    <cellStyle name="쉼표 [0] 5 7 3 2" xfId="1155"/>
    <cellStyle name="쉼표 [0] 5 7 3 2 2" xfId="2596"/>
    <cellStyle name="쉼표 [0] 5 7 3 3" xfId="1876"/>
    <cellStyle name="쉼표 [0] 5 7 4" xfId="795"/>
    <cellStyle name="쉼표 [0] 5 7 4 2" xfId="2236"/>
    <cellStyle name="쉼표 [0] 5 7 5" xfId="1516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3" xfId="2126"/>
    <cellStyle name="쉼표 [0] 5 8 2 3" xfId="1045"/>
    <cellStyle name="쉼표 [0] 5 8 2 3 2" xfId="2486"/>
    <cellStyle name="쉼표 [0] 5 8 2 4" xfId="1766"/>
    <cellStyle name="쉼표 [0] 5 8 3" xfId="505"/>
    <cellStyle name="쉼표 [0] 5 8 3 2" xfId="1225"/>
    <cellStyle name="쉼표 [0] 5 8 3 2 2" xfId="2666"/>
    <cellStyle name="쉼표 [0] 5 8 3 3" xfId="1946"/>
    <cellStyle name="쉼표 [0] 5 8 4" xfId="865"/>
    <cellStyle name="쉼표 [0] 5 8 4 2" xfId="2306"/>
    <cellStyle name="쉼표 [0] 5 8 5" xfId="1586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3" xfId="2136"/>
    <cellStyle name="쉼표 [0] 5 9 2 3" xfId="1055"/>
    <cellStyle name="쉼표 [0] 5 9 2 3 2" xfId="2496"/>
    <cellStyle name="쉼표 [0] 5 9 2 4" xfId="1776"/>
    <cellStyle name="쉼표 [0] 5 9 3" xfId="515"/>
    <cellStyle name="쉼표 [0] 5 9 3 2" xfId="1235"/>
    <cellStyle name="쉼표 [0] 5 9 3 2 2" xfId="2676"/>
    <cellStyle name="쉼표 [0] 5 9 3 3" xfId="1956"/>
    <cellStyle name="쉼표 [0] 5 9 4" xfId="875"/>
    <cellStyle name="쉼표 [0] 5 9 4 2" xfId="2316"/>
    <cellStyle name="쉼표 [0] 5 9 5" xfId="1596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3" xfId="2157"/>
    <cellStyle name="쉼표 [0] 6 10 2 3" xfId="1076"/>
    <cellStyle name="쉼표 [0] 6 10 2 3 2" xfId="2517"/>
    <cellStyle name="쉼표 [0] 6 10 2 4" xfId="1797"/>
    <cellStyle name="쉼표 [0] 6 10 3" xfId="536"/>
    <cellStyle name="쉼표 [0] 6 10 3 2" xfId="1256"/>
    <cellStyle name="쉼표 [0] 6 10 3 2 2" xfId="2697"/>
    <cellStyle name="쉼표 [0] 6 10 3 3" xfId="1977"/>
    <cellStyle name="쉼표 [0] 6 10 4" xfId="896"/>
    <cellStyle name="쉼표 [0] 6 10 4 2" xfId="2337"/>
    <cellStyle name="쉼표 [0] 6 10 5" xfId="1617"/>
    <cellStyle name="쉼표 [0] 6 11" xfId="186"/>
    <cellStyle name="쉼표 [0] 6 11 2" xfId="546"/>
    <cellStyle name="쉼표 [0] 6 11 2 2" xfId="1266"/>
    <cellStyle name="쉼표 [0] 6 11 2 2 2" xfId="2707"/>
    <cellStyle name="쉼표 [0] 6 11 2 3" xfId="1987"/>
    <cellStyle name="쉼표 [0] 6 11 3" xfId="906"/>
    <cellStyle name="쉼표 [0] 6 11 3 2" xfId="2347"/>
    <cellStyle name="쉼표 [0] 6 11 4" xfId="1627"/>
    <cellStyle name="쉼표 [0] 6 12" xfId="366"/>
    <cellStyle name="쉼표 [0] 6 12 2" xfId="1086"/>
    <cellStyle name="쉼표 [0] 6 12 2 2" xfId="2527"/>
    <cellStyle name="쉼표 [0] 6 12 3" xfId="1807"/>
    <cellStyle name="쉼표 [0] 6 13" xfId="726"/>
    <cellStyle name="쉼표 [0] 6 13 2" xfId="2167"/>
    <cellStyle name="쉼표 [0] 6 14" xfId="1447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3" xfId="2097"/>
    <cellStyle name="쉼표 [0] 6 2 2 2 2 3" xfId="1016"/>
    <cellStyle name="쉼표 [0] 6 2 2 2 2 3 2" xfId="2457"/>
    <cellStyle name="쉼표 [0] 6 2 2 2 2 4" xfId="1737"/>
    <cellStyle name="쉼표 [0] 6 2 2 2 3" xfId="476"/>
    <cellStyle name="쉼표 [0] 6 2 2 2 3 2" xfId="1196"/>
    <cellStyle name="쉼표 [0] 6 2 2 2 3 2 2" xfId="2637"/>
    <cellStyle name="쉼표 [0] 6 2 2 2 3 3" xfId="1917"/>
    <cellStyle name="쉼표 [0] 6 2 2 2 4" xfId="836"/>
    <cellStyle name="쉼표 [0] 6 2 2 2 4 2" xfId="2277"/>
    <cellStyle name="쉼표 [0] 6 2 2 2 5" xfId="1557"/>
    <cellStyle name="쉼표 [0] 6 2 2 3" xfId="226"/>
    <cellStyle name="쉼표 [0] 6 2 2 3 2" xfId="586"/>
    <cellStyle name="쉼표 [0] 6 2 2 3 2 2" xfId="1306"/>
    <cellStyle name="쉼표 [0] 6 2 2 3 2 2 2" xfId="2747"/>
    <cellStyle name="쉼표 [0] 6 2 2 3 2 3" xfId="2027"/>
    <cellStyle name="쉼표 [0] 6 2 2 3 3" xfId="946"/>
    <cellStyle name="쉼표 [0] 6 2 2 3 3 2" xfId="2387"/>
    <cellStyle name="쉼표 [0] 6 2 2 3 4" xfId="1667"/>
    <cellStyle name="쉼표 [0] 6 2 2 4" xfId="406"/>
    <cellStyle name="쉼표 [0] 6 2 2 4 2" xfId="1126"/>
    <cellStyle name="쉼표 [0] 6 2 2 4 2 2" xfId="2567"/>
    <cellStyle name="쉼표 [0] 6 2 2 4 3" xfId="1847"/>
    <cellStyle name="쉼표 [0] 6 2 2 5" xfId="766"/>
    <cellStyle name="쉼표 [0] 6 2 2 5 2" xfId="2207"/>
    <cellStyle name="쉼표 [0] 6 2 2 6" xfId="1487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3" xfId="2067"/>
    <cellStyle name="쉼표 [0] 6 2 3 2 3" xfId="986"/>
    <cellStyle name="쉼표 [0] 6 2 3 2 3 2" xfId="2427"/>
    <cellStyle name="쉼표 [0] 6 2 3 2 4" xfId="1707"/>
    <cellStyle name="쉼표 [0] 6 2 3 3" xfId="446"/>
    <cellStyle name="쉼표 [0] 6 2 3 3 2" xfId="1166"/>
    <cellStyle name="쉼표 [0] 6 2 3 3 2 2" xfId="2607"/>
    <cellStyle name="쉼표 [0] 6 2 3 3 3" xfId="1887"/>
    <cellStyle name="쉼표 [0] 6 2 3 4" xfId="806"/>
    <cellStyle name="쉼표 [0] 6 2 3 4 2" xfId="2247"/>
    <cellStyle name="쉼표 [0] 6 2 3 5" xfId="1527"/>
    <cellStyle name="쉼표 [0] 6 2 4" xfId="196"/>
    <cellStyle name="쉼표 [0] 6 2 4 2" xfId="556"/>
    <cellStyle name="쉼표 [0] 6 2 4 2 2" xfId="1276"/>
    <cellStyle name="쉼표 [0] 6 2 4 2 2 2" xfId="2717"/>
    <cellStyle name="쉼표 [0] 6 2 4 2 3" xfId="1997"/>
    <cellStyle name="쉼표 [0] 6 2 4 3" xfId="916"/>
    <cellStyle name="쉼표 [0] 6 2 4 3 2" xfId="2357"/>
    <cellStyle name="쉼표 [0] 6 2 4 4" xfId="1637"/>
    <cellStyle name="쉼표 [0] 6 2 5" xfId="376"/>
    <cellStyle name="쉼표 [0] 6 2 5 2" xfId="1096"/>
    <cellStyle name="쉼표 [0] 6 2 5 2 2" xfId="2537"/>
    <cellStyle name="쉼표 [0] 6 2 5 3" xfId="1817"/>
    <cellStyle name="쉼표 [0] 6 2 6" xfId="736"/>
    <cellStyle name="쉼표 [0] 6 2 6 2" xfId="2177"/>
    <cellStyle name="쉼표 [0] 6 2 7" xfId="1457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3" xfId="2107"/>
    <cellStyle name="쉼표 [0] 6 3 2 2 2 3" xfId="1026"/>
    <cellStyle name="쉼표 [0] 6 3 2 2 2 3 2" xfId="2467"/>
    <cellStyle name="쉼표 [0] 6 3 2 2 2 4" xfId="1747"/>
    <cellStyle name="쉼표 [0] 6 3 2 2 3" xfId="486"/>
    <cellStyle name="쉼표 [0] 6 3 2 2 3 2" xfId="1206"/>
    <cellStyle name="쉼표 [0] 6 3 2 2 3 2 2" xfId="2647"/>
    <cellStyle name="쉼표 [0] 6 3 2 2 3 3" xfId="1927"/>
    <cellStyle name="쉼표 [0] 6 3 2 2 4" xfId="846"/>
    <cellStyle name="쉼표 [0] 6 3 2 2 4 2" xfId="2287"/>
    <cellStyle name="쉼표 [0] 6 3 2 2 5" xfId="1567"/>
    <cellStyle name="쉼표 [0] 6 3 2 3" xfId="236"/>
    <cellStyle name="쉼표 [0] 6 3 2 3 2" xfId="596"/>
    <cellStyle name="쉼표 [0] 6 3 2 3 2 2" xfId="1316"/>
    <cellStyle name="쉼표 [0] 6 3 2 3 2 2 2" xfId="2757"/>
    <cellStyle name="쉼표 [0] 6 3 2 3 2 3" xfId="2037"/>
    <cellStyle name="쉼표 [0] 6 3 2 3 3" xfId="956"/>
    <cellStyle name="쉼표 [0] 6 3 2 3 3 2" xfId="2397"/>
    <cellStyle name="쉼표 [0] 6 3 2 3 4" xfId="1677"/>
    <cellStyle name="쉼표 [0] 6 3 2 4" xfId="416"/>
    <cellStyle name="쉼표 [0] 6 3 2 4 2" xfId="1136"/>
    <cellStyle name="쉼표 [0] 6 3 2 4 2 2" xfId="2577"/>
    <cellStyle name="쉼표 [0] 6 3 2 4 3" xfId="1857"/>
    <cellStyle name="쉼표 [0] 6 3 2 5" xfId="776"/>
    <cellStyle name="쉼표 [0] 6 3 2 5 2" xfId="2217"/>
    <cellStyle name="쉼표 [0] 6 3 2 6" xfId="1497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3" xfId="2077"/>
    <cellStyle name="쉼표 [0] 6 3 3 2 3" xfId="996"/>
    <cellStyle name="쉼표 [0] 6 3 3 2 3 2" xfId="2437"/>
    <cellStyle name="쉼표 [0] 6 3 3 2 4" xfId="1717"/>
    <cellStyle name="쉼표 [0] 6 3 3 3" xfId="456"/>
    <cellStyle name="쉼표 [0] 6 3 3 3 2" xfId="1176"/>
    <cellStyle name="쉼표 [0] 6 3 3 3 2 2" xfId="2617"/>
    <cellStyle name="쉼표 [0] 6 3 3 3 3" xfId="1897"/>
    <cellStyle name="쉼표 [0] 6 3 3 4" xfId="816"/>
    <cellStyle name="쉼표 [0] 6 3 3 4 2" xfId="2257"/>
    <cellStyle name="쉼표 [0] 6 3 3 5" xfId="1537"/>
    <cellStyle name="쉼표 [0] 6 3 4" xfId="206"/>
    <cellStyle name="쉼표 [0] 6 3 4 2" xfId="566"/>
    <cellStyle name="쉼표 [0] 6 3 4 2 2" xfId="1286"/>
    <cellStyle name="쉼표 [0] 6 3 4 2 2 2" xfId="2727"/>
    <cellStyle name="쉼표 [0] 6 3 4 2 3" xfId="2007"/>
    <cellStyle name="쉼표 [0] 6 3 4 3" xfId="926"/>
    <cellStyle name="쉼표 [0] 6 3 4 3 2" xfId="2367"/>
    <cellStyle name="쉼표 [0] 6 3 4 4" xfId="1647"/>
    <cellStyle name="쉼표 [0] 6 3 5" xfId="386"/>
    <cellStyle name="쉼표 [0] 6 3 5 2" xfId="1106"/>
    <cellStyle name="쉼표 [0] 6 3 5 2 2" xfId="2547"/>
    <cellStyle name="쉼표 [0] 6 3 5 3" xfId="1827"/>
    <cellStyle name="쉼표 [0] 6 3 6" xfId="746"/>
    <cellStyle name="쉼표 [0] 6 3 6 2" xfId="2187"/>
    <cellStyle name="쉼표 [0] 6 3 7" xfId="1467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3" xfId="2087"/>
    <cellStyle name="쉼표 [0] 6 4 2 2 3" xfId="1006"/>
    <cellStyle name="쉼표 [0] 6 4 2 2 3 2" xfId="2447"/>
    <cellStyle name="쉼표 [0] 6 4 2 2 4" xfId="1727"/>
    <cellStyle name="쉼표 [0] 6 4 2 3" xfId="466"/>
    <cellStyle name="쉼표 [0] 6 4 2 3 2" xfId="1186"/>
    <cellStyle name="쉼표 [0] 6 4 2 3 2 2" xfId="2627"/>
    <cellStyle name="쉼표 [0] 6 4 2 3 3" xfId="1907"/>
    <cellStyle name="쉼표 [0] 6 4 2 4" xfId="826"/>
    <cellStyle name="쉼표 [0] 6 4 2 4 2" xfId="2267"/>
    <cellStyle name="쉼표 [0] 6 4 2 5" xfId="1547"/>
    <cellStyle name="쉼표 [0] 6 4 3" xfId="216"/>
    <cellStyle name="쉼표 [0] 6 4 3 2" xfId="576"/>
    <cellStyle name="쉼표 [0] 6 4 3 2 2" xfId="1296"/>
    <cellStyle name="쉼표 [0] 6 4 3 2 2 2" xfId="2737"/>
    <cellStyle name="쉼표 [0] 6 4 3 2 3" xfId="2017"/>
    <cellStyle name="쉼표 [0] 6 4 3 3" xfId="936"/>
    <cellStyle name="쉼표 [0] 6 4 3 3 2" xfId="2377"/>
    <cellStyle name="쉼표 [0] 6 4 3 4" xfId="1657"/>
    <cellStyle name="쉼표 [0] 6 4 4" xfId="396"/>
    <cellStyle name="쉼표 [0] 6 4 4 2" xfId="1116"/>
    <cellStyle name="쉼표 [0] 6 4 4 2 2" xfId="2557"/>
    <cellStyle name="쉼표 [0] 6 4 4 3" xfId="1837"/>
    <cellStyle name="쉼표 [0] 6 4 5" xfId="756"/>
    <cellStyle name="쉼표 [0] 6 4 5 2" xfId="2197"/>
    <cellStyle name="쉼표 [0] 6 4 6" xfId="1477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3" xfId="2117"/>
    <cellStyle name="쉼표 [0] 6 5 2 2 3" xfId="1036"/>
    <cellStyle name="쉼표 [0] 6 5 2 2 3 2" xfId="2477"/>
    <cellStyle name="쉼표 [0] 6 5 2 2 4" xfId="1757"/>
    <cellStyle name="쉼표 [0] 6 5 2 3" xfId="496"/>
    <cellStyle name="쉼표 [0] 6 5 2 3 2" xfId="1216"/>
    <cellStyle name="쉼표 [0] 6 5 2 3 2 2" xfId="2657"/>
    <cellStyle name="쉼표 [0] 6 5 2 3 3" xfId="1937"/>
    <cellStyle name="쉼표 [0] 6 5 2 4" xfId="856"/>
    <cellStyle name="쉼표 [0] 6 5 2 4 2" xfId="2297"/>
    <cellStyle name="쉼표 [0] 6 5 2 5" xfId="1577"/>
    <cellStyle name="쉼표 [0] 6 5 3" xfId="246"/>
    <cellStyle name="쉼표 [0] 6 5 3 2" xfId="606"/>
    <cellStyle name="쉼표 [0] 6 5 3 2 2" xfId="1326"/>
    <cellStyle name="쉼표 [0] 6 5 3 2 2 2" xfId="2767"/>
    <cellStyle name="쉼표 [0] 6 5 3 2 3" xfId="2047"/>
    <cellStyle name="쉼표 [0] 6 5 3 3" xfId="966"/>
    <cellStyle name="쉼표 [0] 6 5 3 3 2" xfId="2407"/>
    <cellStyle name="쉼표 [0] 6 5 3 4" xfId="1687"/>
    <cellStyle name="쉼표 [0] 6 5 4" xfId="426"/>
    <cellStyle name="쉼표 [0] 6 5 4 2" xfId="1146"/>
    <cellStyle name="쉼표 [0] 6 5 4 2 2" xfId="2587"/>
    <cellStyle name="쉼표 [0] 6 5 4 3" xfId="1867"/>
    <cellStyle name="쉼표 [0] 6 5 5" xfId="786"/>
    <cellStyle name="쉼표 [0] 6 5 5 2" xfId="2227"/>
    <cellStyle name="쉼표 [0] 6 5 6" xfId="1507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3" xfId="2057"/>
    <cellStyle name="쉼표 [0] 6 6 2 3" xfId="976"/>
    <cellStyle name="쉼표 [0] 6 6 2 3 2" xfId="2417"/>
    <cellStyle name="쉼표 [0] 6 6 2 4" xfId="1697"/>
    <cellStyle name="쉼표 [0] 6 6 3" xfId="436"/>
    <cellStyle name="쉼표 [0] 6 6 3 2" xfId="1156"/>
    <cellStyle name="쉼표 [0] 6 6 3 2 2" xfId="2597"/>
    <cellStyle name="쉼표 [0] 6 6 3 3" xfId="1877"/>
    <cellStyle name="쉼표 [0] 6 6 4" xfId="796"/>
    <cellStyle name="쉼표 [0] 6 6 4 2" xfId="2237"/>
    <cellStyle name="쉼표 [0] 6 6 5" xfId="1517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3" xfId="2127"/>
    <cellStyle name="쉼표 [0] 6 7 2 3" xfId="1046"/>
    <cellStyle name="쉼표 [0] 6 7 2 3 2" xfId="2487"/>
    <cellStyle name="쉼표 [0] 6 7 2 4" xfId="1767"/>
    <cellStyle name="쉼표 [0] 6 7 3" xfId="506"/>
    <cellStyle name="쉼표 [0] 6 7 3 2" xfId="1226"/>
    <cellStyle name="쉼표 [0] 6 7 3 2 2" xfId="2667"/>
    <cellStyle name="쉼표 [0] 6 7 3 3" xfId="1947"/>
    <cellStyle name="쉼표 [0] 6 7 4" xfId="866"/>
    <cellStyle name="쉼표 [0] 6 7 4 2" xfId="2307"/>
    <cellStyle name="쉼표 [0] 6 7 5" xfId="1587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3" xfId="2137"/>
    <cellStyle name="쉼표 [0] 6 8 2 3" xfId="1056"/>
    <cellStyle name="쉼표 [0] 6 8 2 3 2" xfId="2497"/>
    <cellStyle name="쉼표 [0] 6 8 2 4" xfId="1777"/>
    <cellStyle name="쉼표 [0] 6 8 3" xfId="516"/>
    <cellStyle name="쉼표 [0] 6 8 3 2" xfId="1236"/>
    <cellStyle name="쉼표 [0] 6 8 3 2 2" xfId="2677"/>
    <cellStyle name="쉼표 [0] 6 8 3 3" xfId="1957"/>
    <cellStyle name="쉼표 [0] 6 8 4" xfId="876"/>
    <cellStyle name="쉼표 [0] 6 8 4 2" xfId="2317"/>
    <cellStyle name="쉼표 [0] 6 8 5" xfId="1597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3" xfId="2147"/>
    <cellStyle name="쉼표 [0] 6 9 2 3" xfId="1066"/>
    <cellStyle name="쉼표 [0] 6 9 2 3 2" xfId="2507"/>
    <cellStyle name="쉼표 [0] 6 9 2 4" xfId="1787"/>
    <cellStyle name="쉼표 [0] 6 9 3" xfId="526"/>
    <cellStyle name="쉼표 [0] 6 9 3 2" xfId="1246"/>
    <cellStyle name="쉼표 [0] 6 9 3 2 2" xfId="2687"/>
    <cellStyle name="쉼표 [0] 6 9 3 3" xfId="1967"/>
    <cellStyle name="쉼표 [0] 6 9 4" xfId="886"/>
    <cellStyle name="쉼표 [0] 6 9 4 2" xfId="2327"/>
    <cellStyle name="쉼표 [0] 6 9 5" xfId="1607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3" xfId="2092"/>
    <cellStyle name="쉼표 [0] 7 2 2 2 3" xfId="1011"/>
    <cellStyle name="쉼표 [0] 7 2 2 2 3 2" xfId="2452"/>
    <cellStyle name="쉼표 [0] 7 2 2 2 4" xfId="1732"/>
    <cellStyle name="쉼표 [0] 7 2 2 3" xfId="471"/>
    <cellStyle name="쉼표 [0] 7 2 2 3 2" xfId="1191"/>
    <cellStyle name="쉼표 [0] 7 2 2 3 2 2" xfId="2632"/>
    <cellStyle name="쉼표 [0] 7 2 2 3 3" xfId="1912"/>
    <cellStyle name="쉼표 [0] 7 2 2 4" xfId="831"/>
    <cellStyle name="쉼표 [0] 7 2 2 4 2" xfId="2272"/>
    <cellStyle name="쉼표 [0] 7 2 2 5" xfId="1552"/>
    <cellStyle name="쉼표 [0] 7 2 3" xfId="221"/>
    <cellStyle name="쉼표 [0] 7 2 3 2" xfId="581"/>
    <cellStyle name="쉼표 [0] 7 2 3 2 2" xfId="1301"/>
    <cellStyle name="쉼표 [0] 7 2 3 2 2 2" xfId="2742"/>
    <cellStyle name="쉼표 [0] 7 2 3 2 3" xfId="2022"/>
    <cellStyle name="쉼표 [0] 7 2 3 3" xfId="941"/>
    <cellStyle name="쉼표 [0] 7 2 3 3 2" xfId="2382"/>
    <cellStyle name="쉼표 [0] 7 2 3 4" xfId="1662"/>
    <cellStyle name="쉼표 [0] 7 2 4" xfId="401"/>
    <cellStyle name="쉼표 [0] 7 2 4 2" xfId="1121"/>
    <cellStyle name="쉼표 [0] 7 2 4 2 2" xfId="2562"/>
    <cellStyle name="쉼표 [0] 7 2 4 3" xfId="1842"/>
    <cellStyle name="쉼표 [0] 7 2 5" xfId="761"/>
    <cellStyle name="쉼표 [0] 7 2 5 2" xfId="2202"/>
    <cellStyle name="쉼표 [0] 7 2 6" xfId="1482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3" xfId="2062"/>
    <cellStyle name="쉼표 [0] 7 3 2 3" xfId="981"/>
    <cellStyle name="쉼표 [0] 7 3 2 3 2" xfId="2422"/>
    <cellStyle name="쉼표 [0] 7 3 2 4" xfId="1702"/>
    <cellStyle name="쉼표 [0] 7 3 3" xfId="441"/>
    <cellStyle name="쉼표 [0] 7 3 3 2" xfId="1161"/>
    <cellStyle name="쉼표 [0] 7 3 3 2 2" xfId="2602"/>
    <cellStyle name="쉼표 [0] 7 3 3 3" xfId="1882"/>
    <cellStyle name="쉼표 [0] 7 3 4" xfId="801"/>
    <cellStyle name="쉼표 [0] 7 3 4 2" xfId="2242"/>
    <cellStyle name="쉼표 [0] 7 3 5" xfId="1522"/>
    <cellStyle name="쉼표 [0] 7 4" xfId="191"/>
    <cellStyle name="쉼표 [0] 7 4 2" xfId="551"/>
    <cellStyle name="쉼표 [0] 7 4 2 2" xfId="1271"/>
    <cellStyle name="쉼표 [0] 7 4 2 2 2" xfId="2712"/>
    <cellStyle name="쉼표 [0] 7 4 2 3" xfId="1992"/>
    <cellStyle name="쉼표 [0] 7 4 3" xfId="911"/>
    <cellStyle name="쉼표 [0] 7 4 3 2" xfId="2352"/>
    <cellStyle name="쉼표 [0] 7 4 4" xfId="1632"/>
    <cellStyle name="쉼표 [0] 7 5" xfId="371"/>
    <cellStyle name="쉼표 [0] 7 5 2" xfId="1091"/>
    <cellStyle name="쉼표 [0] 7 5 2 2" xfId="2532"/>
    <cellStyle name="쉼표 [0] 7 5 3" xfId="1812"/>
    <cellStyle name="쉼표 [0] 7 6" xfId="731"/>
    <cellStyle name="쉼표 [0] 7 6 2" xfId="2172"/>
    <cellStyle name="쉼표 [0] 7 7" xfId="1452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3" xfId="2102"/>
    <cellStyle name="쉼표 [0] 8 2 2 2 3" xfId="1021"/>
    <cellStyle name="쉼표 [0] 8 2 2 2 3 2" xfId="2462"/>
    <cellStyle name="쉼표 [0] 8 2 2 2 4" xfId="1742"/>
    <cellStyle name="쉼표 [0] 8 2 2 3" xfId="481"/>
    <cellStyle name="쉼표 [0] 8 2 2 3 2" xfId="1201"/>
    <cellStyle name="쉼표 [0] 8 2 2 3 2 2" xfId="2642"/>
    <cellStyle name="쉼표 [0] 8 2 2 3 3" xfId="1922"/>
    <cellStyle name="쉼표 [0] 8 2 2 4" xfId="841"/>
    <cellStyle name="쉼표 [0] 8 2 2 4 2" xfId="2282"/>
    <cellStyle name="쉼표 [0] 8 2 2 5" xfId="1562"/>
    <cellStyle name="쉼표 [0] 8 2 3" xfId="231"/>
    <cellStyle name="쉼표 [0] 8 2 3 2" xfId="591"/>
    <cellStyle name="쉼표 [0] 8 2 3 2 2" xfId="1311"/>
    <cellStyle name="쉼표 [0] 8 2 3 2 2 2" xfId="2752"/>
    <cellStyle name="쉼표 [0] 8 2 3 2 3" xfId="2032"/>
    <cellStyle name="쉼표 [0] 8 2 3 3" xfId="951"/>
    <cellStyle name="쉼표 [0] 8 2 3 3 2" xfId="2392"/>
    <cellStyle name="쉼표 [0] 8 2 3 4" xfId="1672"/>
    <cellStyle name="쉼표 [0] 8 2 4" xfId="411"/>
    <cellStyle name="쉼표 [0] 8 2 4 2" xfId="1131"/>
    <cellStyle name="쉼표 [0] 8 2 4 2 2" xfId="2572"/>
    <cellStyle name="쉼표 [0] 8 2 4 3" xfId="1852"/>
    <cellStyle name="쉼표 [0] 8 2 5" xfId="771"/>
    <cellStyle name="쉼표 [0] 8 2 5 2" xfId="2212"/>
    <cellStyle name="쉼표 [0] 8 2 6" xfId="1492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3" xfId="2072"/>
    <cellStyle name="쉼표 [0] 8 3 2 3" xfId="991"/>
    <cellStyle name="쉼표 [0] 8 3 2 3 2" xfId="2432"/>
    <cellStyle name="쉼표 [0] 8 3 2 4" xfId="1712"/>
    <cellStyle name="쉼표 [0] 8 3 3" xfId="451"/>
    <cellStyle name="쉼표 [0] 8 3 3 2" xfId="1171"/>
    <cellStyle name="쉼표 [0] 8 3 3 2 2" xfId="2612"/>
    <cellStyle name="쉼표 [0] 8 3 3 3" xfId="1892"/>
    <cellStyle name="쉼표 [0] 8 3 4" xfId="811"/>
    <cellStyle name="쉼표 [0] 8 3 4 2" xfId="2252"/>
    <cellStyle name="쉼표 [0] 8 3 5" xfId="1532"/>
    <cellStyle name="쉼표 [0] 8 4" xfId="201"/>
    <cellStyle name="쉼표 [0] 8 4 2" xfId="561"/>
    <cellStyle name="쉼표 [0] 8 4 2 2" xfId="1281"/>
    <cellStyle name="쉼표 [0] 8 4 2 2 2" xfId="2722"/>
    <cellStyle name="쉼표 [0] 8 4 2 3" xfId="2002"/>
    <cellStyle name="쉼표 [0] 8 4 3" xfId="921"/>
    <cellStyle name="쉼표 [0] 8 4 3 2" xfId="2362"/>
    <cellStyle name="쉼표 [0] 8 4 4" xfId="1642"/>
    <cellStyle name="쉼표 [0] 8 5" xfId="381"/>
    <cellStyle name="쉼표 [0] 8 5 2" xfId="1101"/>
    <cellStyle name="쉼표 [0] 8 5 2 2" xfId="2542"/>
    <cellStyle name="쉼표 [0] 8 5 3" xfId="1822"/>
    <cellStyle name="쉼표 [0] 8 6" xfId="741"/>
    <cellStyle name="쉼표 [0] 8 6 2" xfId="2182"/>
    <cellStyle name="쉼표 [0] 8 7" xfId="1462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3" xfId="2082"/>
    <cellStyle name="쉼표 [0] 9 2 2 3" xfId="1001"/>
    <cellStyle name="쉼표 [0] 9 2 2 3 2" xfId="2442"/>
    <cellStyle name="쉼표 [0] 9 2 2 4" xfId="1722"/>
    <cellStyle name="쉼표 [0] 9 2 3" xfId="461"/>
    <cellStyle name="쉼표 [0] 9 2 3 2" xfId="1181"/>
    <cellStyle name="쉼표 [0] 9 2 3 2 2" xfId="2622"/>
    <cellStyle name="쉼표 [0] 9 2 3 3" xfId="1902"/>
    <cellStyle name="쉼표 [0] 9 2 4" xfId="821"/>
    <cellStyle name="쉼표 [0] 9 2 4 2" xfId="2262"/>
    <cellStyle name="쉼표 [0] 9 2 5" xfId="1542"/>
    <cellStyle name="쉼표 [0] 9 3" xfId="211"/>
    <cellStyle name="쉼표 [0] 9 3 2" xfId="571"/>
    <cellStyle name="쉼표 [0] 9 3 2 2" xfId="1291"/>
    <cellStyle name="쉼표 [0] 9 3 2 2 2" xfId="2732"/>
    <cellStyle name="쉼표 [0] 9 3 2 3" xfId="2012"/>
    <cellStyle name="쉼표 [0] 9 3 3" xfId="931"/>
    <cellStyle name="쉼표 [0] 9 3 3 2" xfId="2372"/>
    <cellStyle name="쉼표 [0] 9 3 4" xfId="1652"/>
    <cellStyle name="쉼표 [0] 9 4" xfId="391"/>
    <cellStyle name="쉼표 [0] 9 4 2" xfId="1111"/>
    <cellStyle name="쉼표 [0] 9 4 2 2" xfId="2552"/>
    <cellStyle name="쉼표 [0] 9 4 3" xfId="1832"/>
    <cellStyle name="쉼표 [0] 9 5" xfId="751"/>
    <cellStyle name="쉼표 [0] 9 5 2" xfId="2192"/>
    <cellStyle name="쉼표 [0] 9 6" xfId="1472"/>
    <cellStyle name="표준" xfId="0" builtinId="0"/>
    <cellStyle name="표준 2" xfId="1441"/>
    <cellStyle name="표준 2 2" xfId="288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zoomScale="85" zoomScaleNormal="85" workbookViewId="0">
      <selection activeCell="A4" sqref="A4:K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69" t="s">
        <v>35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ht="25.5">
      <c r="A2" s="170" t="s">
        <v>74</v>
      </c>
      <c r="B2" s="170"/>
      <c r="C2" s="170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36</v>
      </c>
      <c r="B3" s="23" t="s">
        <v>28</v>
      </c>
      <c r="C3" s="23" t="s">
        <v>37</v>
      </c>
      <c r="D3" s="23" t="s">
        <v>78</v>
      </c>
      <c r="E3" s="23" t="s">
        <v>38</v>
      </c>
      <c r="F3" s="23" t="s">
        <v>39</v>
      </c>
      <c r="G3" s="23" t="s">
        <v>40</v>
      </c>
      <c r="H3" s="26" t="s">
        <v>41</v>
      </c>
      <c r="I3" s="24" t="s">
        <v>29</v>
      </c>
      <c r="J3" s="24" t="s">
        <v>42</v>
      </c>
      <c r="K3" s="24" t="s">
        <v>43</v>
      </c>
      <c r="L3" s="24" t="s">
        <v>1</v>
      </c>
    </row>
    <row r="4" spans="1:12" s="32" customFormat="1" ht="18" customHeight="1">
      <c r="A4" s="141"/>
      <c r="B4" s="142"/>
      <c r="C4" s="143"/>
      <c r="D4" s="144"/>
      <c r="E4" s="145"/>
      <c r="F4" s="141"/>
      <c r="G4" s="141"/>
      <c r="H4" s="146"/>
      <c r="I4" s="141"/>
      <c r="J4" s="141"/>
      <c r="K4" s="141"/>
      <c r="L4" s="46"/>
    </row>
    <row r="5" spans="1:12" ht="18" customHeight="1">
      <c r="A5" s="147"/>
      <c r="B5" s="147"/>
      <c r="C5" s="147"/>
      <c r="D5" s="144"/>
      <c r="E5" s="147"/>
      <c r="F5" s="147"/>
      <c r="G5" s="147"/>
      <c r="H5" s="148"/>
      <c r="I5" s="141"/>
      <c r="J5" s="141"/>
      <c r="K5" s="141"/>
      <c r="L5" s="46"/>
    </row>
    <row r="6" spans="1:12" ht="18" customHeight="1">
      <c r="A6" s="147"/>
      <c r="B6" s="147"/>
      <c r="C6" s="147"/>
      <c r="D6" s="144"/>
      <c r="E6" s="147"/>
      <c r="F6" s="147"/>
      <c r="G6" s="147"/>
      <c r="H6" s="148"/>
      <c r="I6" s="141"/>
      <c r="J6" s="141"/>
      <c r="K6" s="141"/>
      <c r="L6" s="46"/>
    </row>
    <row r="7" spans="1:12" ht="18" customHeight="1">
      <c r="A7" s="147"/>
      <c r="B7" s="142"/>
      <c r="C7" s="143"/>
      <c r="D7" s="144"/>
      <c r="E7" s="145"/>
      <c r="F7" s="141"/>
      <c r="G7" s="141"/>
      <c r="H7" s="146"/>
      <c r="I7" s="141"/>
      <c r="J7" s="141"/>
      <c r="K7" s="141"/>
      <c r="L7" s="46"/>
    </row>
    <row r="8" spans="1:12" ht="18" customHeight="1">
      <c r="A8" s="73"/>
      <c r="B8" s="74"/>
      <c r="C8" s="72"/>
      <c r="D8" s="157"/>
      <c r="E8" s="158"/>
      <c r="F8" s="73"/>
      <c r="G8" s="73"/>
      <c r="H8" s="75"/>
      <c r="I8" s="73"/>
      <c r="J8" s="73"/>
      <c r="K8" s="73"/>
      <c r="L8" s="46"/>
    </row>
  </sheetData>
  <mergeCells count="2">
    <mergeCell ref="A1:L1"/>
    <mergeCell ref="A2:C2"/>
  </mergeCells>
  <phoneticPr fontId="5" type="noConversion"/>
  <dataValidations count="1">
    <dataValidation type="textLength" operator="lessThanOrEqual" allowBlank="1" showInputMessage="1" showErrorMessage="1" sqref="F4 F7:F8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71" t="s">
        <v>60</v>
      </c>
      <c r="B1" s="171"/>
      <c r="C1" s="171"/>
      <c r="D1" s="171"/>
      <c r="E1" s="171"/>
      <c r="F1" s="171"/>
      <c r="G1" s="171"/>
      <c r="H1" s="171"/>
      <c r="I1" s="171"/>
    </row>
    <row r="2" spans="1:9" ht="25.5">
      <c r="A2" s="172" t="s">
        <v>75</v>
      </c>
      <c r="B2" s="172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224" t="s">
        <v>4</v>
      </c>
      <c r="B3" s="222" t="s">
        <v>5</v>
      </c>
      <c r="C3" s="222" t="s">
        <v>44</v>
      </c>
      <c r="D3" s="222" t="s">
        <v>62</v>
      </c>
      <c r="E3" s="220" t="s">
        <v>65</v>
      </c>
      <c r="F3" s="221"/>
      <c r="G3" s="220" t="s">
        <v>66</v>
      </c>
      <c r="H3" s="221"/>
      <c r="I3" s="222" t="s">
        <v>61</v>
      </c>
    </row>
    <row r="4" spans="1:9" ht="28.5" customHeight="1">
      <c r="A4" s="225"/>
      <c r="B4" s="223"/>
      <c r="C4" s="223"/>
      <c r="D4" s="223"/>
      <c r="E4" s="29" t="s">
        <v>63</v>
      </c>
      <c r="F4" s="29" t="s">
        <v>64</v>
      </c>
      <c r="G4" s="29" t="s">
        <v>63</v>
      </c>
      <c r="H4" s="29" t="s">
        <v>64</v>
      </c>
      <c r="I4" s="223"/>
    </row>
    <row r="5" spans="1:9" ht="28.5" customHeight="1">
      <c r="A5" s="11"/>
      <c r="B5" s="20"/>
      <c r="C5" s="30" t="s">
        <v>67</v>
      </c>
      <c r="D5" s="19" t="s">
        <v>68</v>
      </c>
      <c r="E5" s="30" t="s">
        <v>69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A3" sqref="A3:H3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42" customHeight="1">
      <c r="A1" s="169" t="s">
        <v>51</v>
      </c>
      <c r="B1" s="169"/>
      <c r="C1" s="169"/>
      <c r="D1" s="169"/>
      <c r="E1" s="169"/>
      <c r="F1" s="169"/>
      <c r="G1" s="169"/>
      <c r="H1" s="169"/>
      <c r="I1" s="169"/>
    </row>
    <row r="2" spans="1:9" ht="24">
      <c r="A2" s="33" t="s">
        <v>27</v>
      </c>
      <c r="B2" s="34" t="s">
        <v>28</v>
      </c>
      <c r="C2" s="33" t="s">
        <v>32</v>
      </c>
      <c r="D2" s="33" t="s">
        <v>0</v>
      </c>
      <c r="E2" s="35" t="s">
        <v>33</v>
      </c>
      <c r="F2" s="33" t="s">
        <v>29</v>
      </c>
      <c r="G2" s="33" t="s">
        <v>30</v>
      </c>
      <c r="H2" s="33" t="s">
        <v>31</v>
      </c>
      <c r="I2" s="33" t="s">
        <v>1</v>
      </c>
    </row>
    <row r="3" spans="1:9" ht="24" customHeight="1">
      <c r="A3" s="149"/>
      <c r="B3" s="149"/>
      <c r="C3" s="149"/>
      <c r="D3" s="149"/>
      <c r="E3" s="150"/>
      <c r="F3" s="151"/>
      <c r="G3" s="149"/>
      <c r="H3" s="149"/>
      <c r="I3" s="149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3" sqref="A3:L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69" t="s">
        <v>58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7" customHeight="1">
      <c r="A2" s="33" t="s">
        <v>27</v>
      </c>
      <c r="B2" s="34" t="s">
        <v>28</v>
      </c>
      <c r="C2" s="33" t="s">
        <v>57</v>
      </c>
      <c r="D2" s="33" t="s">
        <v>56</v>
      </c>
      <c r="E2" s="33" t="s">
        <v>0</v>
      </c>
      <c r="F2" s="34" t="s">
        <v>55</v>
      </c>
      <c r="G2" s="34" t="s">
        <v>54</v>
      </c>
      <c r="H2" s="34" t="s">
        <v>53</v>
      </c>
      <c r="I2" s="34" t="s">
        <v>52</v>
      </c>
      <c r="J2" s="33" t="s">
        <v>29</v>
      </c>
      <c r="K2" s="33" t="s">
        <v>30</v>
      </c>
      <c r="L2" s="33" t="s">
        <v>31</v>
      </c>
      <c r="M2" s="33" t="s">
        <v>1</v>
      </c>
    </row>
    <row r="3" spans="1:13" s="36" customFormat="1" ht="31.5" customHeight="1">
      <c r="A3" s="98"/>
      <c r="B3" s="99"/>
      <c r="C3" s="100"/>
      <c r="D3" s="100"/>
      <c r="E3" s="84"/>
      <c r="F3" s="159"/>
      <c r="G3" s="160"/>
      <c r="H3" s="101"/>
      <c r="I3" s="102"/>
      <c r="J3" s="98"/>
      <c r="K3" s="98"/>
      <c r="L3" s="98"/>
      <c r="M3" s="98"/>
    </row>
    <row r="4" spans="1:13" ht="31.5" customHeight="1">
      <c r="A4" s="98"/>
      <c r="B4" s="99"/>
      <c r="C4" s="100"/>
      <c r="D4" s="100"/>
      <c r="E4" s="84"/>
      <c r="F4" s="159"/>
      <c r="G4" s="160"/>
      <c r="H4" s="101"/>
      <c r="I4" s="102"/>
      <c r="J4" s="98"/>
      <c r="K4" s="98"/>
      <c r="L4" s="98"/>
      <c r="M4" s="98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71" t="s">
        <v>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25.5">
      <c r="A2" s="172" t="s">
        <v>74</v>
      </c>
      <c r="B2" s="172"/>
      <c r="C2" s="1"/>
      <c r="D2" s="1"/>
      <c r="E2" s="1"/>
      <c r="F2" s="2"/>
      <c r="G2" s="2"/>
      <c r="H2" s="2"/>
      <c r="I2" s="2"/>
      <c r="J2" s="173" t="s">
        <v>3</v>
      </c>
      <c r="K2" s="173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9" t="s">
        <v>26</v>
      </c>
      <c r="D4" s="37" t="s">
        <v>71</v>
      </c>
      <c r="E4" s="37" t="s">
        <v>72</v>
      </c>
      <c r="F4" s="39" t="s">
        <v>26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71" t="s">
        <v>18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25.5">
      <c r="A2" s="172" t="s">
        <v>74</v>
      </c>
      <c r="B2" s="172"/>
      <c r="C2" s="1"/>
      <c r="D2" s="1"/>
      <c r="E2" s="1"/>
      <c r="F2" s="8"/>
      <c r="G2" s="8"/>
      <c r="H2" s="8"/>
      <c r="I2" s="8"/>
      <c r="J2" s="173" t="s">
        <v>3</v>
      </c>
      <c r="K2" s="173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>
      <c r="A4" s="37"/>
      <c r="B4" s="38"/>
      <c r="C4" s="39" t="s">
        <v>26</v>
      </c>
      <c r="D4" s="37" t="s">
        <v>71</v>
      </c>
      <c r="E4" s="37" t="s">
        <v>72</v>
      </c>
      <c r="F4" s="39" t="s">
        <v>26</v>
      </c>
      <c r="G4" s="45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="115" zoomScaleNormal="115" workbookViewId="0">
      <selection sqref="A1:I1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7"/>
  </cols>
  <sheetData>
    <row r="1" spans="1:9" ht="25.5">
      <c r="A1" s="171" t="s">
        <v>70</v>
      </c>
      <c r="B1" s="171"/>
      <c r="C1" s="171"/>
      <c r="D1" s="171"/>
      <c r="E1" s="171"/>
      <c r="F1" s="171"/>
      <c r="G1" s="171"/>
      <c r="H1" s="171"/>
      <c r="I1" s="171"/>
    </row>
    <row r="2" spans="1:9" ht="25.5">
      <c r="A2" s="48" t="s">
        <v>73</v>
      </c>
      <c r="B2" s="48"/>
      <c r="C2" s="1"/>
      <c r="D2" s="1"/>
      <c r="E2" s="1"/>
      <c r="F2" s="49"/>
      <c r="G2" s="49"/>
      <c r="H2" s="173" t="s">
        <v>3</v>
      </c>
      <c r="I2" s="173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34</v>
      </c>
      <c r="H3" s="7" t="s">
        <v>24</v>
      </c>
      <c r="I3" s="7" t="s">
        <v>1</v>
      </c>
    </row>
    <row r="4" spans="1:9" ht="25.5" customHeight="1">
      <c r="A4" s="104" t="s">
        <v>127</v>
      </c>
      <c r="B4" s="105" t="s">
        <v>81</v>
      </c>
      <c r="C4" s="106">
        <v>1200000</v>
      </c>
      <c r="D4" s="107" t="s">
        <v>82</v>
      </c>
      <c r="E4" s="108" t="s">
        <v>83</v>
      </c>
      <c r="F4" s="108" t="s">
        <v>84</v>
      </c>
      <c r="G4" s="108" t="s">
        <v>99</v>
      </c>
      <c r="H4" s="108" t="s">
        <v>99</v>
      </c>
      <c r="I4" s="37" t="s">
        <v>126</v>
      </c>
    </row>
    <row r="5" spans="1:9" ht="25.5" customHeight="1">
      <c r="A5" s="109" t="s">
        <v>128</v>
      </c>
      <c r="B5" s="105" t="s">
        <v>85</v>
      </c>
      <c r="C5" s="110">
        <v>3025440</v>
      </c>
      <c r="D5" s="107" t="s">
        <v>86</v>
      </c>
      <c r="E5" s="108" t="s">
        <v>83</v>
      </c>
      <c r="F5" s="108" t="s">
        <v>87</v>
      </c>
      <c r="G5" s="108" t="s">
        <v>99</v>
      </c>
      <c r="H5" s="108" t="s">
        <v>99</v>
      </c>
      <c r="I5" s="37" t="s">
        <v>126</v>
      </c>
    </row>
    <row r="6" spans="1:9" ht="25.5" customHeight="1">
      <c r="A6" s="111" t="s">
        <v>124</v>
      </c>
      <c r="B6" s="112" t="s">
        <v>88</v>
      </c>
      <c r="C6" s="113">
        <v>354000</v>
      </c>
      <c r="D6" s="107" t="s">
        <v>89</v>
      </c>
      <c r="E6" s="108" t="s">
        <v>83</v>
      </c>
      <c r="F6" s="108" t="s">
        <v>87</v>
      </c>
      <c r="G6" s="108" t="s">
        <v>99</v>
      </c>
      <c r="H6" s="108" t="s">
        <v>99</v>
      </c>
      <c r="I6" s="37" t="s">
        <v>126</v>
      </c>
    </row>
    <row r="7" spans="1:9" ht="25.5" customHeight="1">
      <c r="A7" s="111" t="s">
        <v>130</v>
      </c>
      <c r="B7" s="112" t="s">
        <v>88</v>
      </c>
      <c r="C7" s="113">
        <v>789800</v>
      </c>
      <c r="D7" s="107" t="s">
        <v>89</v>
      </c>
      <c r="E7" s="108" t="s">
        <v>83</v>
      </c>
      <c r="F7" s="108" t="s">
        <v>87</v>
      </c>
      <c r="G7" s="108" t="s">
        <v>99</v>
      </c>
      <c r="H7" s="108" t="s">
        <v>99</v>
      </c>
      <c r="I7" s="37" t="s">
        <v>126</v>
      </c>
    </row>
    <row r="8" spans="1:9" ht="25.5" customHeight="1">
      <c r="A8" s="111" t="s">
        <v>129</v>
      </c>
      <c r="B8" s="112" t="s">
        <v>88</v>
      </c>
      <c r="C8" s="113">
        <v>388800</v>
      </c>
      <c r="D8" s="107" t="s">
        <v>89</v>
      </c>
      <c r="E8" s="108" t="s">
        <v>83</v>
      </c>
      <c r="F8" s="108" t="s">
        <v>87</v>
      </c>
      <c r="G8" s="108" t="s">
        <v>99</v>
      </c>
      <c r="H8" s="108" t="s">
        <v>99</v>
      </c>
      <c r="I8" s="37" t="s">
        <v>126</v>
      </c>
    </row>
    <row r="9" spans="1:9" ht="25.5" customHeight="1">
      <c r="A9" s="111" t="s">
        <v>124</v>
      </c>
      <c r="B9" s="112" t="s">
        <v>90</v>
      </c>
      <c r="C9" s="113">
        <v>670800</v>
      </c>
      <c r="D9" s="107" t="s">
        <v>89</v>
      </c>
      <c r="E9" s="108" t="s">
        <v>83</v>
      </c>
      <c r="F9" s="108" t="s">
        <v>87</v>
      </c>
      <c r="G9" s="108" t="s">
        <v>99</v>
      </c>
      <c r="H9" s="108" t="s">
        <v>99</v>
      </c>
      <c r="I9" s="37" t="s">
        <v>126</v>
      </c>
    </row>
    <row r="10" spans="1:9" ht="25.5" customHeight="1">
      <c r="A10" s="114" t="s">
        <v>131</v>
      </c>
      <c r="B10" s="115" t="s">
        <v>91</v>
      </c>
      <c r="C10" s="113">
        <v>2040000</v>
      </c>
      <c r="D10" s="107" t="s">
        <v>89</v>
      </c>
      <c r="E10" s="108" t="s">
        <v>92</v>
      </c>
      <c r="F10" s="108" t="s">
        <v>87</v>
      </c>
      <c r="G10" s="108" t="s">
        <v>99</v>
      </c>
      <c r="H10" s="108" t="s">
        <v>99</v>
      </c>
      <c r="I10" s="37" t="s">
        <v>126</v>
      </c>
    </row>
    <row r="11" spans="1:9" ht="25.5" customHeight="1">
      <c r="A11" s="116" t="s">
        <v>132</v>
      </c>
      <c r="B11" s="105" t="s">
        <v>93</v>
      </c>
      <c r="C11" s="117">
        <v>396000</v>
      </c>
      <c r="D11" s="107" t="s">
        <v>86</v>
      </c>
      <c r="E11" s="108" t="s">
        <v>83</v>
      </c>
      <c r="F11" s="108" t="s">
        <v>87</v>
      </c>
      <c r="G11" s="108" t="s">
        <v>99</v>
      </c>
      <c r="H11" s="108" t="s">
        <v>99</v>
      </c>
      <c r="I11" s="37" t="s">
        <v>126</v>
      </c>
    </row>
    <row r="12" spans="1:9" ht="25.5" customHeight="1">
      <c r="A12" s="116" t="s">
        <v>133</v>
      </c>
      <c r="B12" s="115" t="s">
        <v>91</v>
      </c>
      <c r="C12" s="117">
        <v>240000</v>
      </c>
      <c r="D12" s="107" t="s">
        <v>89</v>
      </c>
      <c r="E12" s="108" t="s">
        <v>83</v>
      </c>
      <c r="F12" s="108" t="s">
        <v>87</v>
      </c>
      <c r="G12" s="108" t="s">
        <v>99</v>
      </c>
      <c r="H12" s="108" t="s">
        <v>99</v>
      </c>
      <c r="I12" s="37" t="s">
        <v>126</v>
      </c>
    </row>
    <row r="13" spans="1:9" ht="25.5" customHeight="1">
      <c r="A13" s="116" t="s">
        <v>125</v>
      </c>
      <c r="B13" s="115" t="s">
        <v>94</v>
      </c>
      <c r="C13" s="118">
        <v>1320000</v>
      </c>
      <c r="D13" s="107" t="s">
        <v>89</v>
      </c>
      <c r="E13" s="108" t="s">
        <v>83</v>
      </c>
      <c r="F13" s="108" t="s">
        <v>87</v>
      </c>
      <c r="G13" s="108" t="s">
        <v>99</v>
      </c>
      <c r="H13" s="108" t="s">
        <v>99</v>
      </c>
      <c r="I13" s="37" t="s">
        <v>126</v>
      </c>
    </row>
    <row r="14" spans="1:9" ht="25.5" customHeight="1">
      <c r="A14" s="116" t="s">
        <v>134</v>
      </c>
      <c r="B14" s="115" t="s">
        <v>95</v>
      </c>
      <c r="C14" s="118">
        <v>3132000</v>
      </c>
      <c r="D14" s="107" t="s">
        <v>89</v>
      </c>
      <c r="E14" s="108" t="s">
        <v>83</v>
      </c>
      <c r="F14" s="108" t="s">
        <v>84</v>
      </c>
      <c r="G14" s="108" t="s">
        <v>99</v>
      </c>
      <c r="H14" s="108" t="s">
        <v>99</v>
      </c>
      <c r="I14" s="37" t="s">
        <v>126</v>
      </c>
    </row>
    <row r="15" spans="1:9" ht="25.5" customHeight="1">
      <c r="A15" s="119" t="s">
        <v>135</v>
      </c>
      <c r="B15" s="115" t="s">
        <v>96</v>
      </c>
      <c r="C15" s="118">
        <v>11450000</v>
      </c>
      <c r="D15" s="107" t="s">
        <v>97</v>
      </c>
      <c r="E15" s="108" t="s">
        <v>98</v>
      </c>
      <c r="F15" s="108" t="s">
        <v>87</v>
      </c>
      <c r="G15" s="108" t="s">
        <v>99</v>
      </c>
      <c r="H15" s="108" t="s">
        <v>99</v>
      </c>
      <c r="I15" s="37" t="s">
        <v>126</v>
      </c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zoomScale="130" zoomScaleNormal="130" workbookViewId="0">
      <selection sqref="A1:I1"/>
    </sheetView>
  </sheetViews>
  <sheetFormatPr defaultRowHeight="13.5"/>
  <cols>
    <col min="1" max="1" width="12.5546875" style="54" customWidth="1"/>
    <col min="2" max="2" width="34.33203125" style="55" customWidth="1"/>
    <col min="3" max="3" width="11.109375" style="56" customWidth="1"/>
    <col min="4" max="8" width="9.5546875" style="52" customWidth="1"/>
    <col min="9" max="9" width="12.44140625" style="57" customWidth="1"/>
  </cols>
  <sheetData>
    <row r="1" spans="1:21" ht="25.5">
      <c r="A1" s="171" t="s">
        <v>77</v>
      </c>
      <c r="B1" s="171"/>
      <c r="C1" s="171"/>
      <c r="D1" s="171"/>
      <c r="E1" s="171"/>
      <c r="F1" s="171"/>
      <c r="G1" s="171"/>
      <c r="H1" s="171"/>
      <c r="I1" s="171"/>
    </row>
    <row r="2" spans="1:21" ht="25.5">
      <c r="A2" s="50" t="s">
        <v>74</v>
      </c>
      <c r="B2" s="53"/>
      <c r="C2" s="31"/>
      <c r="D2" s="51"/>
      <c r="E2" s="51"/>
      <c r="F2" s="51"/>
      <c r="G2" s="51"/>
      <c r="H2" s="51"/>
      <c r="I2" s="28" t="s">
        <v>49</v>
      </c>
    </row>
    <row r="3" spans="1:21" ht="24.75" customHeight="1">
      <c r="A3" s="67" t="s">
        <v>4</v>
      </c>
      <c r="B3" s="68" t="s">
        <v>5</v>
      </c>
      <c r="C3" s="68" t="s">
        <v>44</v>
      </c>
      <c r="D3" s="69" t="s">
        <v>45</v>
      </c>
      <c r="E3" s="69" t="s">
        <v>50</v>
      </c>
      <c r="F3" s="69" t="s">
        <v>46</v>
      </c>
      <c r="G3" s="69" t="s">
        <v>47</v>
      </c>
      <c r="H3" s="69" t="s">
        <v>48</v>
      </c>
      <c r="I3" s="70" t="s">
        <v>59</v>
      </c>
      <c r="J3" s="64"/>
      <c r="K3" s="65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ht="18" customHeight="1">
      <c r="A4" s="97" t="s">
        <v>73</v>
      </c>
      <c r="B4" s="120" t="s">
        <v>112</v>
      </c>
      <c r="C4" s="121" t="s">
        <v>100</v>
      </c>
      <c r="D4" s="118">
        <v>1320000</v>
      </c>
      <c r="E4" s="58" t="s">
        <v>101</v>
      </c>
      <c r="F4" s="71">
        <v>110000</v>
      </c>
      <c r="G4" s="60" t="s">
        <v>102</v>
      </c>
      <c r="H4" s="71">
        <f>F4</f>
        <v>110000</v>
      </c>
      <c r="I4" s="63"/>
      <c r="J4" s="66"/>
    </row>
    <row r="5" spans="1:21" ht="18" customHeight="1">
      <c r="A5" s="97" t="s">
        <v>73</v>
      </c>
      <c r="B5" s="122" t="s">
        <v>113</v>
      </c>
      <c r="C5" s="121" t="s">
        <v>103</v>
      </c>
      <c r="D5" s="123">
        <v>670800</v>
      </c>
      <c r="E5" s="58" t="s">
        <v>104</v>
      </c>
      <c r="F5" s="58">
        <v>55900</v>
      </c>
      <c r="G5" s="60">
        <v>0</v>
      </c>
      <c r="H5" s="60">
        <v>55900</v>
      </c>
      <c r="I5" s="63"/>
      <c r="J5" s="140"/>
    </row>
    <row r="6" spans="1:21" ht="18" customHeight="1">
      <c r="A6" s="97" t="s">
        <v>73</v>
      </c>
      <c r="B6" s="120" t="s">
        <v>114</v>
      </c>
      <c r="C6" s="121" t="s">
        <v>105</v>
      </c>
      <c r="D6" s="58">
        <v>2040000</v>
      </c>
      <c r="E6" s="58" t="s">
        <v>106</v>
      </c>
      <c r="F6" s="58">
        <v>170000</v>
      </c>
      <c r="G6" s="60">
        <v>0</v>
      </c>
      <c r="H6" s="60">
        <f>F6</f>
        <v>170000</v>
      </c>
      <c r="I6" s="63"/>
      <c r="J6" s="66"/>
    </row>
    <row r="7" spans="1:21" ht="18" customHeight="1">
      <c r="A7" s="97" t="s">
        <v>73</v>
      </c>
      <c r="B7" s="124" t="s">
        <v>115</v>
      </c>
      <c r="C7" s="121" t="s">
        <v>107</v>
      </c>
      <c r="D7" s="58">
        <v>240000</v>
      </c>
      <c r="E7" s="58" t="s">
        <v>106</v>
      </c>
      <c r="F7" s="58">
        <v>20000</v>
      </c>
      <c r="G7" s="60">
        <v>0</v>
      </c>
      <c r="H7" s="60">
        <f t="shared" ref="H7:H14" si="0">F7</f>
        <v>20000</v>
      </c>
      <c r="I7" s="63"/>
      <c r="J7" s="140"/>
    </row>
    <row r="8" spans="1:21" ht="18" customHeight="1">
      <c r="A8" s="97" t="s">
        <v>73</v>
      </c>
      <c r="B8" s="125" t="s">
        <v>116</v>
      </c>
      <c r="C8" s="126" t="s">
        <v>108</v>
      </c>
      <c r="D8" s="58">
        <v>354000</v>
      </c>
      <c r="E8" s="62" t="s">
        <v>80</v>
      </c>
      <c r="F8" s="62">
        <v>29500</v>
      </c>
      <c r="G8" s="60">
        <v>0</v>
      </c>
      <c r="H8" s="60">
        <f t="shared" si="0"/>
        <v>29500</v>
      </c>
      <c r="I8" s="63"/>
      <c r="J8" s="66"/>
    </row>
    <row r="9" spans="1:21" ht="18" customHeight="1">
      <c r="A9" s="97" t="s">
        <v>73</v>
      </c>
      <c r="B9" s="120" t="s">
        <v>117</v>
      </c>
      <c r="C9" s="127" t="s">
        <v>88</v>
      </c>
      <c r="D9" s="58">
        <v>388800</v>
      </c>
      <c r="E9" s="58" t="s">
        <v>104</v>
      </c>
      <c r="F9" s="61">
        <v>71800</v>
      </c>
      <c r="G9" s="60">
        <v>0</v>
      </c>
      <c r="H9" s="60">
        <f t="shared" si="0"/>
        <v>71800</v>
      </c>
      <c r="I9" s="63"/>
      <c r="J9" s="140"/>
    </row>
    <row r="10" spans="1:21" ht="18" customHeight="1">
      <c r="A10" s="97" t="s">
        <v>73</v>
      </c>
      <c r="B10" s="120" t="s">
        <v>118</v>
      </c>
      <c r="C10" s="121" t="s">
        <v>108</v>
      </c>
      <c r="D10" s="58">
        <v>861600</v>
      </c>
      <c r="E10" s="58" t="s">
        <v>80</v>
      </c>
      <c r="F10" s="61">
        <v>32400</v>
      </c>
      <c r="G10" s="60">
        <v>0</v>
      </c>
      <c r="H10" s="60">
        <f t="shared" si="0"/>
        <v>32400</v>
      </c>
      <c r="I10" s="63"/>
      <c r="J10" s="66"/>
    </row>
    <row r="11" spans="1:21" ht="18" customHeight="1">
      <c r="A11" s="97" t="s">
        <v>73</v>
      </c>
      <c r="B11" s="120" t="s">
        <v>119</v>
      </c>
      <c r="C11" s="128" t="s">
        <v>95</v>
      </c>
      <c r="D11" s="58">
        <v>6348000</v>
      </c>
      <c r="E11" s="71" t="s">
        <v>104</v>
      </c>
      <c r="F11" s="71">
        <v>529000</v>
      </c>
      <c r="G11" s="60">
        <v>0</v>
      </c>
      <c r="H11" s="60">
        <f t="shared" si="0"/>
        <v>529000</v>
      </c>
      <c r="I11" s="63"/>
      <c r="J11" s="140"/>
    </row>
    <row r="12" spans="1:21" ht="18" customHeight="1">
      <c r="A12" s="97" t="s">
        <v>73</v>
      </c>
      <c r="B12" s="120" t="s">
        <v>120</v>
      </c>
      <c r="C12" s="121" t="s">
        <v>109</v>
      </c>
      <c r="D12" s="58">
        <v>1680000</v>
      </c>
      <c r="E12" s="71" t="s">
        <v>104</v>
      </c>
      <c r="F12" s="71">
        <v>80000</v>
      </c>
      <c r="G12" s="60">
        <v>0</v>
      </c>
      <c r="H12" s="60">
        <f t="shared" si="0"/>
        <v>80000</v>
      </c>
      <c r="I12" s="63"/>
      <c r="J12" s="66"/>
    </row>
    <row r="13" spans="1:21" ht="18" customHeight="1">
      <c r="A13" s="97" t="s">
        <v>73</v>
      </c>
      <c r="B13" s="124" t="s">
        <v>121</v>
      </c>
      <c r="C13" s="103" t="s">
        <v>93</v>
      </c>
      <c r="D13" s="129">
        <v>396000</v>
      </c>
      <c r="E13" s="130" t="s">
        <v>110</v>
      </c>
      <c r="F13" s="71">
        <v>205780</v>
      </c>
      <c r="G13" s="60">
        <v>0</v>
      </c>
      <c r="H13" s="60">
        <f t="shared" si="0"/>
        <v>205780</v>
      </c>
      <c r="I13" s="63"/>
      <c r="J13" s="140"/>
    </row>
    <row r="14" spans="1:21" ht="18" customHeight="1">
      <c r="A14" s="97" t="s">
        <v>73</v>
      </c>
      <c r="B14" s="125" t="s">
        <v>122</v>
      </c>
      <c r="C14" s="103" t="s">
        <v>111</v>
      </c>
      <c r="D14" s="129">
        <v>3025440</v>
      </c>
      <c r="E14" s="71" t="s">
        <v>102</v>
      </c>
      <c r="F14" s="62">
        <v>252120</v>
      </c>
      <c r="G14" s="60">
        <v>0</v>
      </c>
      <c r="H14" s="60">
        <f t="shared" si="0"/>
        <v>252120</v>
      </c>
      <c r="I14" s="63"/>
      <c r="J14" s="66"/>
    </row>
    <row r="15" spans="1:21" ht="18" customHeight="1">
      <c r="A15" s="97" t="s">
        <v>73</v>
      </c>
      <c r="B15" s="131" t="s">
        <v>123</v>
      </c>
      <c r="C15" s="132" t="s">
        <v>96</v>
      </c>
      <c r="D15" s="133">
        <v>11450000</v>
      </c>
      <c r="E15" s="58" t="s">
        <v>110</v>
      </c>
      <c r="F15" s="59">
        <v>1500000</v>
      </c>
      <c r="G15" s="60" t="s">
        <v>104</v>
      </c>
      <c r="H15" s="60">
        <v>1500000</v>
      </c>
      <c r="I15" s="63"/>
      <c r="J15" s="140"/>
    </row>
  </sheetData>
  <autoFilter ref="A3:I3"/>
  <sortState ref="A5:H67">
    <sortCondition ref="B5:B67"/>
  </sortState>
  <mergeCells count="1">
    <mergeCell ref="A1:I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85" zoomScaleNormal="85" workbookViewId="0">
      <selection sqref="A1:F1"/>
    </sheetView>
  </sheetViews>
  <sheetFormatPr defaultRowHeight="13.5"/>
  <cols>
    <col min="1" max="1" width="8.88671875" style="47"/>
    <col min="2" max="2" width="14.5546875" style="78" customWidth="1"/>
    <col min="3" max="3" width="17.21875" style="78" customWidth="1"/>
    <col min="4" max="4" width="19.109375" style="78" customWidth="1"/>
    <col min="5" max="5" width="18" style="78" customWidth="1"/>
    <col min="6" max="6" width="23.77734375" style="78" customWidth="1"/>
  </cols>
  <sheetData>
    <row r="1" spans="1:6" ht="39" customHeight="1">
      <c r="A1" s="171" t="s">
        <v>136</v>
      </c>
      <c r="B1" s="171"/>
      <c r="C1" s="171"/>
      <c r="D1" s="171"/>
      <c r="E1" s="171"/>
      <c r="F1" s="171"/>
    </row>
    <row r="2" spans="1:6" ht="26.25" thickBot="1">
      <c r="B2" s="88"/>
      <c r="C2" s="88"/>
      <c r="D2" s="87"/>
      <c r="E2" s="87"/>
      <c r="F2" s="89"/>
    </row>
    <row r="3" spans="1:6" ht="31.5" customHeight="1" thickTop="1">
      <c r="A3" s="174">
        <v>1</v>
      </c>
      <c r="B3" s="177" t="s">
        <v>138</v>
      </c>
      <c r="C3" s="152" t="s">
        <v>139</v>
      </c>
      <c r="D3" s="181" t="s">
        <v>140</v>
      </c>
      <c r="E3" s="182"/>
      <c r="F3" s="183"/>
    </row>
    <row r="4" spans="1:6" ht="31.5" customHeight="1">
      <c r="A4" s="175"/>
      <c r="B4" s="178"/>
      <c r="C4" s="153" t="s">
        <v>141</v>
      </c>
      <c r="D4" s="92">
        <v>3066000</v>
      </c>
      <c r="E4" s="154" t="s">
        <v>142</v>
      </c>
      <c r="F4" s="93" t="s">
        <v>143</v>
      </c>
    </row>
    <row r="5" spans="1:6" ht="31.5" customHeight="1">
      <c r="A5" s="175"/>
      <c r="B5" s="178"/>
      <c r="C5" s="153" t="s">
        <v>144</v>
      </c>
      <c r="D5" s="94">
        <v>1</v>
      </c>
      <c r="E5" s="154" t="s">
        <v>145</v>
      </c>
      <c r="F5" s="93">
        <v>3066000</v>
      </c>
    </row>
    <row r="6" spans="1:6" ht="31.5" customHeight="1">
      <c r="A6" s="175"/>
      <c r="B6" s="178"/>
      <c r="C6" s="153" t="s">
        <v>146</v>
      </c>
      <c r="D6" s="95" t="s">
        <v>147</v>
      </c>
      <c r="E6" s="154" t="s">
        <v>148</v>
      </c>
      <c r="F6" s="96" t="s">
        <v>149</v>
      </c>
    </row>
    <row r="7" spans="1:6" ht="31.5" customHeight="1">
      <c r="A7" s="175"/>
      <c r="B7" s="178"/>
      <c r="C7" s="162" t="s">
        <v>150</v>
      </c>
      <c r="D7" s="82" t="s">
        <v>151</v>
      </c>
      <c r="E7" s="154" t="s">
        <v>152</v>
      </c>
      <c r="F7" s="96" t="s">
        <v>153</v>
      </c>
    </row>
    <row r="8" spans="1:6" ht="31.5" customHeight="1">
      <c r="A8" s="175"/>
      <c r="B8" s="180"/>
      <c r="C8" s="163" t="s">
        <v>154</v>
      </c>
      <c r="D8" s="135" t="s">
        <v>155</v>
      </c>
      <c r="E8" s="154" t="s">
        <v>156</v>
      </c>
      <c r="F8" s="90" t="s">
        <v>157</v>
      </c>
    </row>
    <row r="9" spans="1:6" ht="31.5" customHeight="1" thickBot="1">
      <c r="A9" s="176"/>
      <c r="B9" s="179"/>
      <c r="C9" s="164" t="s">
        <v>158</v>
      </c>
      <c r="D9" s="83" t="s">
        <v>159</v>
      </c>
      <c r="E9" s="156" t="s">
        <v>160</v>
      </c>
      <c r="F9" s="134" t="s">
        <v>161</v>
      </c>
    </row>
    <row r="10" spans="1:6" ht="31.5" customHeight="1" thickTop="1">
      <c r="A10" s="174">
        <v>2</v>
      </c>
      <c r="B10" s="177" t="s">
        <v>138</v>
      </c>
      <c r="C10" s="161" t="s">
        <v>139</v>
      </c>
      <c r="D10" s="181" t="s">
        <v>162</v>
      </c>
      <c r="E10" s="182"/>
      <c r="F10" s="183"/>
    </row>
    <row r="11" spans="1:6" ht="31.5" customHeight="1">
      <c r="A11" s="175"/>
      <c r="B11" s="178"/>
      <c r="C11" s="153" t="s">
        <v>141</v>
      </c>
      <c r="D11" s="92">
        <v>5508000</v>
      </c>
      <c r="E11" s="154" t="s">
        <v>142</v>
      </c>
      <c r="F11" s="93" t="s">
        <v>143</v>
      </c>
    </row>
    <row r="12" spans="1:6" ht="31.5" customHeight="1">
      <c r="A12" s="175"/>
      <c r="B12" s="178"/>
      <c r="C12" s="153" t="s">
        <v>144</v>
      </c>
      <c r="D12" s="94">
        <f>F12/D11</f>
        <v>0.96339869281045754</v>
      </c>
      <c r="E12" s="154" t="s">
        <v>145</v>
      </c>
      <c r="F12" s="93">
        <v>5306400</v>
      </c>
    </row>
    <row r="13" spans="1:6" ht="31.5" customHeight="1">
      <c r="A13" s="175"/>
      <c r="B13" s="178"/>
      <c r="C13" s="153" t="s">
        <v>146</v>
      </c>
      <c r="D13" s="95" t="s">
        <v>147</v>
      </c>
      <c r="E13" s="154" t="s">
        <v>148</v>
      </c>
      <c r="F13" s="96" t="s">
        <v>149</v>
      </c>
    </row>
    <row r="14" spans="1:6" ht="31.5" customHeight="1">
      <c r="A14" s="175"/>
      <c r="B14" s="178"/>
      <c r="C14" s="153" t="s">
        <v>150</v>
      </c>
      <c r="D14" s="82" t="s">
        <v>151</v>
      </c>
      <c r="E14" s="154" t="s">
        <v>152</v>
      </c>
      <c r="F14" s="96" t="s">
        <v>153</v>
      </c>
    </row>
    <row r="15" spans="1:6" ht="31.5" customHeight="1">
      <c r="A15" s="175"/>
      <c r="B15" s="178"/>
      <c r="C15" s="153" t="s">
        <v>154</v>
      </c>
      <c r="D15" s="82" t="s">
        <v>155</v>
      </c>
      <c r="E15" s="154" t="s">
        <v>156</v>
      </c>
      <c r="F15" s="90" t="s">
        <v>157</v>
      </c>
    </row>
    <row r="16" spans="1:6" ht="31.5" customHeight="1" thickBot="1">
      <c r="A16" s="176"/>
      <c r="B16" s="179"/>
      <c r="C16" s="155" t="s">
        <v>158</v>
      </c>
      <c r="D16" s="83" t="s">
        <v>159</v>
      </c>
      <c r="E16" s="156" t="s">
        <v>160</v>
      </c>
      <c r="F16" s="91" t="s">
        <v>163</v>
      </c>
    </row>
  </sheetData>
  <mergeCells count="7">
    <mergeCell ref="A1:F1"/>
    <mergeCell ref="A3:A9"/>
    <mergeCell ref="A10:A16"/>
    <mergeCell ref="B3:B9"/>
    <mergeCell ref="D3:F3"/>
    <mergeCell ref="B10:B16"/>
    <mergeCell ref="D10:F10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zoomScale="85" zoomScaleNormal="85" workbookViewId="0">
      <selection sqref="A1:G1"/>
    </sheetView>
  </sheetViews>
  <sheetFormatPr defaultRowHeight="13.5"/>
  <cols>
    <col min="1" max="1" width="8.88671875" style="47"/>
    <col min="2" max="2" width="17.109375" style="78" customWidth="1"/>
    <col min="3" max="3" width="20.44140625" style="81" customWidth="1"/>
    <col min="4" max="4" width="18.33203125" style="81" customWidth="1"/>
    <col min="5" max="5" width="15.5546875" style="81" customWidth="1"/>
    <col min="6" max="7" width="15.5546875" style="78" customWidth="1"/>
  </cols>
  <sheetData>
    <row r="1" spans="1:7" ht="49.5" customHeight="1">
      <c r="A1" s="171" t="s">
        <v>137</v>
      </c>
      <c r="B1" s="171"/>
      <c r="C1" s="171"/>
      <c r="D1" s="171"/>
      <c r="E1" s="171"/>
      <c r="F1" s="171"/>
      <c r="G1" s="171"/>
    </row>
    <row r="2" spans="1:7" ht="26.25" thickBot="1">
      <c r="A2" s="88" t="s">
        <v>76</v>
      </c>
      <c r="B2" s="85"/>
      <c r="C2" s="79"/>
      <c r="D2" s="80"/>
      <c r="E2" s="80"/>
      <c r="F2" s="76"/>
      <c r="G2" s="77" t="s">
        <v>79</v>
      </c>
    </row>
    <row r="3" spans="1:7" ht="26.25" customHeight="1" thickTop="1">
      <c r="A3" s="217">
        <v>1</v>
      </c>
      <c r="B3" s="136" t="s">
        <v>164</v>
      </c>
      <c r="C3" s="184" t="s">
        <v>140</v>
      </c>
      <c r="D3" s="185"/>
      <c r="E3" s="185"/>
      <c r="F3" s="185"/>
      <c r="G3" s="186"/>
    </row>
    <row r="4" spans="1:7" ht="26.25" customHeight="1">
      <c r="A4" s="218"/>
      <c r="B4" s="187" t="s">
        <v>165</v>
      </c>
      <c r="C4" s="190" t="s">
        <v>146</v>
      </c>
      <c r="D4" s="190" t="s">
        <v>166</v>
      </c>
      <c r="E4" s="166" t="s">
        <v>167</v>
      </c>
      <c r="F4" s="166" t="s">
        <v>145</v>
      </c>
      <c r="G4" s="168" t="s">
        <v>168</v>
      </c>
    </row>
    <row r="5" spans="1:7" ht="26.25" customHeight="1">
      <c r="A5" s="218"/>
      <c r="B5" s="188"/>
      <c r="C5" s="191"/>
      <c r="D5" s="191"/>
      <c r="E5" s="138" t="s">
        <v>169</v>
      </c>
      <c r="F5" s="138" t="s">
        <v>170</v>
      </c>
      <c r="G5" s="139" t="s">
        <v>171</v>
      </c>
    </row>
    <row r="6" spans="1:7" ht="26.25" customHeight="1">
      <c r="A6" s="218"/>
      <c r="B6" s="188"/>
      <c r="C6" s="192" t="s">
        <v>147</v>
      </c>
      <c r="D6" s="194" t="s">
        <v>172</v>
      </c>
      <c r="E6" s="196">
        <v>3066000</v>
      </c>
      <c r="F6" s="196">
        <v>3066000</v>
      </c>
      <c r="G6" s="198">
        <f>F6/E6</f>
        <v>1</v>
      </c>
    </row>
    <row r="7" spans="1:7" ht="26.25" customHeight="1">
      <c r="A7" s="218"/>
      <c r="B7" s="189"/>
      <c r="C7" s="193"/>
      <c r="D7" s="195"/>
      <c r="E7" s="197"/>
      <c r="F7" s="197"/>
      <c r="G7" s="199"/>
    </row>
    <row r="8" spans="1:7" ht="26.25" customHeight="1">
      <c r="A8" s="218"/>
      <c r="B8" s="206" t="s">
        <v>156</v>
      </c>
      <c r="C8" s="167" t="s">
        <v>173</v>
      </c>
      <c r="D8" s="167" t="s">
        <v>174</v>
      </c>
      <c r="E8" s="200" t="s">
        <v>175</v>
      </c>
      <c r="F8" s="201"/>
      <c r="G8" s="202"/>
    </row>
    <row r="9" spans="1:7" ht="26.25" customHeight="1">
      <c r="A9" s="218"/>
      <c r="B9" s="207"/>
      <c r="C9" s="86" t="s">
        <v>157</v>
      </c>
      <c r="D9" s="86" t="s">
        <v>176</v>
      </c>
      <c r="E9" s="208" t="s">
        <v>177</v>
      </c>
      <c r="F9" s="209"/>
      <c r="G9" s="210"/>
    </row>
    <row r="10" spans="1:7" ht="26.25" customHeight="1">
      <c r="A10" s="218"/>
      <c r="B10" s="165" t="s">
        <v>178</v>
      </c>
      <c r="C10" s="211" t="s">
        <v>179</v>
      </c>
      <c r="D10" s="212"/>
      <c r="E10" s="212"/>
      <c r="F10" s="212"/>
      <c r="G10" s="213"/>
    </row>
    <row r="11" spans="1:7" ht="26.25" customHeight="1">
      <c r="A11" s="218"/>
      <c r="B11" s="165" t="s">
        <v>180</v>
      </c>
      <c r="C11" s="203" t="s">
        <v>73</v>
      </c>
      <c r="D11" s="204"/>
      <c r="E11" s="204"/>
      <c r="F11" s="204"/>
      <c r="G11" s="205"/>
    </row>
    <row r="12" spans="1:7" ht="26.25" customHeight="1" thickBot="1">
      <c r="A12" s="219"/>
      <c r="B12" s="137" t="s">
        <v>181</v>
      </c>
      <c r="C12" s="214" t="s">
        <v>182</v>
      </c>
      <c r="D12" s="215"/>
      <c r="E12" s="215"/>
      <c r="F12" s="215"/>
      <c r="G12" s="216"/>
    </row>
    <row r="13" spans="1:7" ht="26.25" customHeight="1" thickTop="1">
      <c r="A13" s="217">
        <v>2</v>
      </c>
      <c r="B13" s="136" t="s">
        <v>164</v>
      </c>
      <c r="C13" s="184" t="s">
        <v>183</v>
      </c>
      <c r="D13" s="185"/>
      <c r="E13" s="185"/>
      <c r="F13" s="185"/>
      <c r="G13" s="186"/>
    </row>
    <row r="14" spans="1:7" s="47" customFormat="1" ht="26.25" customHeight="1">
      <c r="A14" s="218"/>
      <c r="B14" s="187" t="s">
        <v>165</v>
      </c>
      <c r="C14" s="190" t="s">
        <v>146</v>
      </c>
      <c r="D14" s="190" t="s">
        <v>166</v>
      </c>
      <c r="E14" s="166" t="s">
        <v>167</v>
      </c>
      <c r="F14" s="166" t="s">
        <v>145</v>
      </c>
      <c r="G14" s="168" t="s">
        <v>168</v>
      </c>
    </row>
    <row r="15" spans="1:7" s="47" customFormat="1" ht="26.25" customHeight="1">
      <c r="A15" s="218"/>
      <c r="B15" s="188"/>
      <c r="C15" s="191"/>
      <c r="D15" s="191"/>
      <c r="E15" s="138" t="s">
        <v>169</v>
      </c>
      <c r="F15" s="138" t="s">
        <v>170</v>
      </c>
      <c r="G15" s="139" t="s">
        <v>171</v>
      </c>
    </row>
    <row r="16" spans="1:7" s="47" customFormat="1" ht="26.25" customHeight="1">
      <c r="A16" s="218"/>
      <c r="B16" s="188"/>
      <c r="C16" s="192" t="s">
        <v>147</v>
      </c>
      <c r="D16" s="194" t="s">
        <v>172</v>
      </c>
      <c r="E16" s="196">
        <v>5508000</v>
      </c>
      <c r="F16" s="196">
        <v>5306400</v>
      </c>
      <c r="G16" s="198">
        <f>F16/E16</f>
        <v>0.96339869281045754</v>
      </c>
    </row>
    <row r="17" spans="1:7" s="47" customFormat="1" ht="26.25" customHeight="1">
      <c r="A17" s="218"/>
      <c r="B17" s="189"/>
      <c r="C17" s="193"/>
      <c r="D17" s="195"/>
      <c r="E17" s="197"/>
      <c r="F17" s="197"/>
      <c r="G17" s="199"/>
    </row>
    <row r="18" spans="1:7" s="47" customFormat="1" ht="26.25" customHeight="1">
      <c r="A18" s="218"/>
      <c r="B18" s="206" t="s">
        <v>156</v>
      </c>
      <c r="C18" s="167" t="s">
        <v>173</v>
      </c>
      <c r="D18" s="167" t="s">
        <v>174</v>
      </c>
      <c r="E18" s="200" t="s">
        <v>175</v>
      </c>
      <c r="F18" s="201"/>
      <c r="G18" s="202"/>
    </row>
    <row r="19" spans="1:7" s="47" customFormat="1" ht="26.25" customHeight="1">
      <c r="A19" s="218"/>
      <c r="B19" s="207"/>
      <c r="C19" s="86" t="s">
        <v>157</v>
      </c>
      <c r="D19" s="86" t="s">
        <v>176</v>
      </c>
      <c r="E19" s="208" t="s">
        <v>177</v>
      </c>
      <c r="F19" s="209"/>
      <c r="G19" s="210"/>
    </row>
    <row r="20" spans="1:7" s="47" customFormat="1" ht="26.25" customHeight="1">
      <c r="A20" s="218"/>
      <c r="B20" s="165" t="s">
        <v>178</v>
      </c>
      <c r="C20" s="211" t="s">
        <v>179</v>
      </c>
      <c r="D20" s="212"/>
      <c r="E20" s="212"/>
      <c r="F20" s="212"/>
      <c r="G20" s="213"/>
    </row>
    <row r="21" spans="1:7" s="47" customFormat="1" ht="26.25" customHeight="1">
      <c r="A21" s="218"/>
      <c r="B21" s="165" t="s">
        <v>180</v>
      </c>
      <c r="C21" s="203" t="s">
        <v>73</v>
      </c>
      <c r="D21" s="204"/>
      <c r="E21" s="204"/>
      <c r="F21" s="204"/>
      <c r="G21" s="205"/>
    </row>
    <row r="22" spans="1:7" s="47" customFormat="1" ht="26.25" customHeight="1" thickBot="1">
      <c r="A22" s="219"/>
      <c r="B22" s="137" t="s">
        <v>181</v>
      </c>
      <c r="C22" s="214" t="s">
        <v>184</v>
      </c>
      <c r="D22" s="215"/>
      <c r="E22" s="215"/>
      <c r="F22" s="215"/>
      <c r="G22" s="216"/>
    </row>
  </sheetData>
  <mergeCells count="33">
    <mergeCell ref="A1:G1"/>
    <mergeCell ref="A3:A12"/>
    <mergeCell ref="A13:A22"/>
    <mergeCell ref="C22:G22"/>
    <mergeCell ref="C20:G20"/>
    <mergeCell ref="C21:G21"/>
    <mergeCell ref="C16:C17"/>
    <mergeCell ref="D16:D17"/>
    <mergeCell ref="B18:B19"/>
    <mergeCell ref="E18:G18"/>
    <mergeCell ref="E19:G19"/>
    <mergeCell ref="C11:G11"/>
    <mergeCell ref="C12:G12"/>
    <mergeCell ref="B8:B9"/>
    <mergeCell ref="E8:G8"/>
    <mergeCell ref="E9:G9"/>
    <mergeCell ref="C10:G10"/>
    <mergeCell ref="C13:G13"/>
    <mergeCell ref="B14:B17"/>
    <mergeCell ref="C14:C15"/>
    <mergeCell ref="D14:D15"/>
    <mergeCell ref="E16:E17"/>
    <mergeCell ref="F16:F17"/>
    <mergeCell ref="G16:G17"/>
    <mergeCell ref="C3:G3"/>
    <mergeCell ref="B4:B7"/>
    <mergeCell ref="C4:C5"/>
    <mergeCell ref="C6:C7"/>
    <mergeCell ref="E6:E7"/>
    <mergeCell ref="F6:F7"/>
    <mergeCell ref="G6:G7"/>
    <mergeCell ref="D4:D5"/>
    <mergeCell ref="D6:D7"/>
  </mergeCells>
  <phoneticPr fontId="5" type="noConversion"/>
  <pageMargins left="0.7" right="0.7" top="0.75" bottom="0.75" header="0.3" footer="0.3"/>
  <pageSetup paperSize="9" scale="6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2021-11-10T01:05:32Z</cp:lastPrinted>
  <dcterms:created xsi:type="dcterms:W3CDTF">2014-01-20T06:24:27Z</dcterms:created>
  <dcterms:modified xsi:type="dcterms:W3CDTF">2021-11-10T05:33:41Z</dcterms:modified>
</cp:coreProperties>
</file>