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계약\계약현황공개\2017.5.2\"/>
    </mc:Choice>
  </mc:AlternateContent>
  <bookViews>
    <workbookView xWindow="0" yWindow="0" windowWidth="15675" windowHeight="11910" activeTab="4"/>
  </bookViews>
  <sheets>
    <sheet name="용역발주" sheetId="13" r:id="rId1"/>
    <sheet name="공사발주" sheetId="12" r:id="rId2"/>
    <sheet name="준공검사현황" sheetId="5" r:id="rId3"/>
    <sheet name="대금지급현황" sheetId="6" r:id="rId4"/>
    <sheet name="계약현황공개" sheetId="8" r:id="rId5"/>
    <sheet name="수의계약현황공개" sheetId="9" r:id="rId6"/>
    <sheet name="Sheet4" sheetId="7" r:id="rId7"/>
  </sheets>
  <calcPr calcId="162913"/>
</workbook>
</file>

<file path=xl/calcChain.xml><?xml version="1.0" encoding="utf-8"?>
<calcChain xmlns="http://schemas.openxmlformats.org/spreadsheetml/2006/main">
  <c r="F26" i="9" l="1"/>
  <c r="F16" i="9"/>
  <c r="F6" i="9"/>
</calcChain>
</file>

<file path=xl/comments1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<sst xmlns="http://schemas.openxmlformats.org/spreadsheetml/2006/main" count="396" uniqueCount="188">
  <si>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</si>
  <si>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</si>
  <si>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</si>
  <si>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</si>
  <si>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</si>
  <si>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</si>
  <si>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</si>
  <si>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</si>
  <si>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</si>
  <si>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</si>
  <si>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</si>
  <si>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</si>
  <si>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</si>
  <si>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</si>
  <si>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</si>
  <si>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</si>
  <si>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</si>
  <si>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</si>
  <si>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</si>
  <si>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</si>
  <si>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</si>
  <si>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</si>
  <si>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</si>
  <si>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</si>
  <si>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</si>
  <si>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</si>
  <si>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</si>
  <si>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</si>
  <si>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</si>
  <si>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</si>
  <si>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</si>
  <si>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</si>
  <si>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</si>
  <si>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</si>
  <si>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</si>
  <si>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</si>
  <si>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</si>
  <si>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</si>
  <si>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</si>
  <si>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경영지원팀</t>
    <phoneticPr fontId="3" type="noConversion"/>
  </si>
  <si>
    <t>지방자치를 당사자로 하는 계약에 관한 법률 시행령 제26조1항에 의한 수의계약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</si>
  <si>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</si>
  <si>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</si>
  <si>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</si>
  <si>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</si>
  <si>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</si>
  <si>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</si>
  <si>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</si>
  <si>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</si>
  <si>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</si>
  <si>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</si>
  <si>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</si>
  <si>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</si>
  <si>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</si>
  <si>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</si>
  <si>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</si>
  <si>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</si>
  <si>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</si>
  <si>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</si>
  <si>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</si>
  <si>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ERP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</si>
  <si>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</si>
  <si>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</si>
  <si>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</si>
  <si>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</si>
  <si>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</si>
  <si>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</si>
  <si>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</si>
  <si>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</si>
  <si>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</si>
  <si>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</si>
  <si>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</si>
  <si>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</si>
  <si>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</si>
  <si>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</si>
  <si>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</si>
  <si>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</si>
  <si>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</si>
  <si>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</si>
  <si>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</si>
  <si>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</si>
  <si>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</si>
  <si>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</si>
  <si>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</si>
  <si>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사무관리비(법무및노무자문료)</t>
    <phoneticPr fontId="3" type="noConversion"/>
  </si>
  <si>
    <t>노무법인로고스</t>
    <phoneticPr fontId="3" type="noConversion"/>
  </si>
  <si>
    <t>법무법인서현</t>
    <phoneticPr fontId="3" type="noConversion"/>
  </si>
  <si>
    <t>㈜슈퍼유저</t>
    <phoneticPr fontId="3" type="noConversion"/>
  </si>
  <si>
    <t>주식회사에스유소프트</t>
    <phoneticPr fontId="3" type="noConversion"/>
  </si>
  <si>
    <t>㈜노블비스</t>
    <phoneticPr fontId="3" type="noConversion"/>
  </si>
  <si>
    <t>사무관리비(정보보호시스템운영)</t>
    <phoneticPr fontId="3" type="noConversion"/>
  </si>
  <si>
    <t>사무관리비(전산시스템유지관리)</t>
    <phoneticPr fontId="3" type="noConversion"/>
  </si>
  <si>
    <t>㈜미디어코어시스템즈</t>
    <phoneticPr fontId="3" type="noConversion"/>
  </si>
  <si>
    <t>워터월시스템즈㈜</t>
    <phoneticPr fontId="3" type="noConversion"/>
  </si>
  <si>
    <t>공공운영비(위탁대행비)</t>
    <phoneticPr fontId="3" type="noConversion"/>
  </si>
  <si>
    <t>(사)대한산업보건협회경기산업보건센터</t>
    <phoneticPr fontId="3" type="noConversion"/>
  </si>
  <si>
    <t>㈜월드소프트</t>
    <phoneticPr fontId="3" type="noConversion"/>
  </si>
  <si>
    <t>주식회사지란지교소프트</t>
    <phoneticPr fontId="3" type="noConversion"/>
  </si>
  <si>
    <t>사무관리비(시설물위탁관리비)</t>
    <phoneticPr fontId="3" type="noConversion"/>
  </si>
  <si>
    <t>㈜교원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</si>
  <si>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</si>
  <si>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</si>
  <si>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</si>
  <si>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</si>
  <si>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</si>
  <si>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</si>
  <si>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</si>
  <si>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</si>
  <si>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경영지원팀</t>
    <phoneticPr fontId="3" type="noConversion"/>
  </si>
  <si>
    <t>2017.3월분 산업안전 관리대행비</t>
    <phoneticPr fontId="3" type="noConversion"/>
  </si>
  <si>
    <t>2017.3월 보건관리자 위탁관리</t>
    <phoneticPr fontId="20" type="noConversion"/>
  </si>
  <si>
    <t>공공운영비(위탁대행비)</t>
    <phoneticPr fontId="3" type="noConversion"/>
  </si>
  <si>
    <t>(사)대한산업안전협회 성남지회</t>
    <phoneticPr fontId="3" type="noConversion"/>
  </si>
  <si>
    <t>2017.01.01.</t>
    <phoneticPr fontId="20" type="noConversion"/>
  </si>
  <si>
    <t>2017.03.01.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</si>
  <si>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</si>
  <si>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</si>
  <si>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</si>
  <si>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</si>
  <si>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</si>
  <si>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</si>
  <si>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</si>
  <si>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</si>
  <si>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</si>
  <si>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</si>
  <si>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</si>
  <si>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</si>
  <si>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</si>
  <si>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5월</t>
    <phoneticPr fontId="3" type="noConversion"/>
  </si>
  <si>
    <t>시설환경개선 공사</t>
    <phoneticPr fontId="3" type="noConversion"/>
  </si>
  <si>
    <t>건축</t>
  </si>
  <si>
    <t>전기통신음향 설치공사</t>
    <phoneticPr fontId="3" type="noConversion"/>
  </si>
  <si>
    <t>전기</t>
  </si>
  <si>
    <t>수의</t>
  </si>
  <si>
    <t>일반</t>
  </si>
  <si>
    <t>이선호</t>
    <phoneticPr fontId="3" type="noConversion"/>
  </si>
  <si>
    <t>729-9023</t>
    <phoneticPr fontId="3" type="noConversion"/>
  </si>
  <si>
    <t>이하빈칸</t>
    <phoneticPr fontId="3" type="noConversion"/>
  </si>
  <si>
    <t>2017.청바지프로젝트 워크북 제작</t>
    <phoneticPr fontId="3" type="noConversion"/>
  </si>
  <si>
    <t>2017.04.12.</t>
    <phoneticPr fontId="3" type="noConversion"/>
  </si>
  <si>
    <t>2017.04.12.~04.21.</t>
    <phoneticPr fontId="3" type="noConversion"/>
  </si>
  <si>
    <t>2017.04.21.</t>
    <phoneticPr fontId="3" type="noConversion"/>
  </si>
  <si>
    <t>보람기획</t>
    <phoneticPr fontId="3" type="noConversion"/>
  </si>
  <si>
    <t>성남시수정구남문로60번길7(태평동,한솔맨션)</t>
    <phoneticPr fontId="20" type="noConversion"/>
  </si>
  <si>
    <t>미국 오로라시장단 영접행사 운영물품 제작 구입</t>
    <phoneticPr fontId="3" type="noConversion"/>
  </si>
  <si>
    <t>2017.04.13.</t>
    <phoneticPr fontId="3" type="noConversion"/>
  </si>
  <si>
    <t>서울시도봉구노해로69길103</t>
    <phoneticPr fontId="20" type="noConversion"/>
  </si>
  <si>
    <t>김용환</t>
    <phoneticPr fontId="3" type="noConversion"/>
  </si>
  <si>
    <t>2017.04.13.~04.25.</t>
    <phoneticPr fontId="3" type="noConversion"/>
  </si>
  <si>
    <t>상장케이스 및 상장용지 제작</t>
    <phoneticPr fontId="3" type="noConversion"/>
  </si>
  <si>
    <t>성남인쇄소</t>
    <phoneticPr fontId="3" type="noConversion"/>
  </si>
  <si>
    <t>2017.04.26.</t>
    <phoneticPr fontId="3" type="noConversion"/>
  </si>
  <si>
    <t>성남시중원구시민로77번길1 102</t>
    <phoneticPr fontId="20" type="noConversion"/>
  </si>
  <si>
    <t>2017.04.26.~04.28.</t>
    <phoneticPr fontId="3" type="noConversion"/>
  </si>
  <si>
    <t>2017.04.28.</t>
    <phoneticPr fontId="3" type="noConversion"/>
  </si>
  <si>
    <t>최보람</t>
    <phoneticPr fontId="3" type="noConversion"/>
  </si>
  <si>
    <t>성남시수정구남문로60번길7(태평동,한솔맨션)</t>
  </si>
  <si>
    <t>미국오로라시장단 영접행사 운영물품 제작 구입</t>
    <phoneticPr fontId="3" type="noConversion"/>
  </si>
  <si>
    <t>서울시도봉구노해로69길103</t>
  </si>
  <si>
    <t>2017.04.25.</t>
    <phoneticPr fontId="3" type="noConversion"/>
  </si>
  <si>
    <t>정근복</t>
    <phoneticPr fontId="3" type="noConversion"/>
  </si>
  <si>
    <t>성남시중원구시민로77번길1 102</t>
  </si>
  <si>
    <t>성남시청소년재단 사무국 사업지원부</t>
    <phoneticPr fontId="3" type="noConversion"/>
  </si>
  <si>
    <t>성남시청소년재단 사무국 경영지원부</t>
    <phoneticPr fontId="3" type="noConversion"/>
  </si>
  <si>
    <t>2017.04.30.</t>
    <phoneticPr fontId="3" type="noConversion"/>
  </si>
  <si>
    <t>2017.05.02.</t>
    <phoneticPr fontId="3" type="noConversion"/>
  </si>
  <si>
    <t>2017.3월 정수기 렌탈료</t>
    <phoneticPr fontId="20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</si>
  <si>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</si>
  <si>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</si>
  <si>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</si>
  <si>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담당자</t>
    <phoneticPr fontId="3" type="noConversion"/>
  </si>
  <si>
    <t>박인경</t>
    <phoneticPr fontId="3" type="noConversion"/>
  </si>
  <si>
    <t>031-729-9015</t>
    <phoneticPr fontId="3" type="noConversion"/>
  </si>
  <si>
    <t>임직원 단체보장보험</t>
    <phoneticPr fontId="3" type="noConversion"/>
  </si>
  <si>
    <t>입찰</t>
    <phoneticPr fontId="3" type="noConversion"/>
  </si>
  <si>
    <t>2017.4.7.</t>
    <phoneticPr fontId="3" type="noConversion"/>
  </si>
  <si>
    <t>2017.4.5.</t>
    <phoneticPr fontId="3" type="noConversion"/>
  </si>
  <si>
    <t>2017.청바지프로젝트 워크북 제작</t>
    <phoneticPr fontId="3" type="noConversion"/>
  </si>
  <si>
    <t>2017.4.28.</t>
    <phoneticPr fontId="3" type="noConversion"/>
  </si>
  <si>
    <t>성남시청소년진로직업체험 청바지프로젝트</t>
    <phoneticPr fontId="3" type="noConversion"/>
  </si>
  <si>
    <t>보람기획</t>
    <phoneticPr fontId="3" type="noConversion"/>
  </si>
  <si>
    <t>성남시청소년국제교류사업</t>
  </si>
  <si>
    <t>김용환</t>
    <phoneticPr fontId="3" type="noConversion"/>
  </si>
  <si>
    <t>미국 오로라시장단 영접행사 운영물품 
제작구입</t>
    <phoneticPr fontId="3" type="noConversion"/>
  </si>
  <si>
    <t>2017.04.21.</t>
    <phoneticPr fontId="3" type="noConversion"/>
  </si>
  <si>
    <t>2017.04.25.</t>
    <phoneticPr fontId="3" type="noConversion"/>
  </si>
  <si>
    <t>2017.04.13.</t>
    <phoneticPr fontId="3" type="noConversion"/>
  </si>
  <si>
    <t>2017.04.12.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</si>
</sst>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rgb="FF000000"/>
      <name val="바탕"/>
      <family val="1"/>
      <charset val="129"/>
    </font>
    <font>
      <sz val="9"/>
      <color indexed="63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right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176" fontId="2" fillId="0" borderId="25" xfId="1" applyNumberFormat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28" xfId="1" applyNumberFormat="1" applyFont="1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180" fontId="22" fillId="3" borderId="22" xfId="0" applyNumberFormat="1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38" fontId="2" fillId="0" borderId="25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 shrinkToFit="1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76" fontId="10" fillId="0" borderId="2" xfId="1" applyNumberFormat="1" applyFont="1" applyBorder="1" applyAlignment="1">
      <alignment horizontal="center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center" vertical="center" shrinkToFit="1"/>
    </xf>
    <xf numFmtId="0" fontId="25" fillId="0" borderId="2" xfId="0" applyFont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 wrapText="1"/>
    </xf>
    <xf numFmtId="176" fontId="10" fillId="0" borderId="2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9" fontId="8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C7" sqref="C7"/>
    </sheetView>
  </sheetViews>
  <sheetFormatPr defaultRowHeight="13.5"/>
  <cols>
    <col min="1" max="1" width="13" style="3" customWidth="1"/>
    <col min="2" max="2" width="8.21875" style="3" customWidth="1"/>
    <col min="3" max="3" width="26.3320312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2" ht="26.25" thickBot="1">
      <c r="A1" s="100" t="s">
        <v>167</v>
      </c>
      <c r="B1" s="100"/>
      <c r="C1" s="100"/>
      <c r="D1" s="100"/>
      <c r="E1" s="100"/>
      <c r="F1" s="100"/>
      <c r="G1" s="100"/>
      <c r="H1" s="100"/>
      <c r="I1" s="100"/>
      <c r="J1" s="101"/>
      <c r="K1" s="102"/>
      <c r="L1" s="101"/>
    </row>
    <row r="2" spans="1:12" ht="24.75" thickBot="1">
      <c r="A2" s="103" t="s">
        <v>116</v>
      </c>
      <c r="B2" s="104" t="s">
        <v>117</v>
      </c>
      <c r="C2" s="105" t="s">
        <v>168</v>
      </c>
      <c r="D2" s="105" t="s">
        <v>0</v>
      </c>
      <c r="E2" s="106" t="s">
        <v>169</v>
      </c>
      <c r="F2" s="105" t="s">
        <v>124</v>
      </c>
      <c r="G2" s="105" t="s">
        <v>170</v>
      </c>
      <c r="H2" s="105" t="s">
        <v>126</v>
      </c>
      <c r="I2" s="107" t="s">
        <v>1</v>
      </c>
      <c r="J2" s="101"/>
      <c r="K2" s="102"/>
      <c r="L2" s="101"/>
    </row>
    <row r="3" spans="1:12" ht="24.75" customHeight="1" thickTop="1">
      <c r="A3" s="56">
        <v>2017</v>
      </c>
      <c r="B3" s="57">
        <v>5</v>
      </c>
      <c r="C3" s="108" t="s">
        <v>173</v>
      </c>
      <c r="D3" s="57" t="s">
        <v>174</v>
      </c>
      <c r="E3" s="109">
        <v>45920</v>
      </c>
      <c r="F3" s="57" t="s">
        <v>18</v>
      </c>
      <c r="G3" s="57" t="s">
        <v>171</v>
      </c>
      <c r="H3" s="57" t="s">
        <v>172</v>
      </c>
      <c r="I3" s="62"/>
      <c r="J3" s="101"/>
      <c r="K3" s="102"/>
      <c r="L3" s="101"/>
    </row>
    <row r="4" spans="1:12" ht="24.75" customHeight="1">
      <c r="A4" s="56"/>
      <c r="B4" s="64"/>
      <c r="C4" s="110" t="s">
        <v>137</v>
      </c>
      <c r="D4" s="64"/>
      <c r="E4" s="111"/>
      <c r="F4" s="57"/>
      <c r="G4" s="57"/>
      <c r="H4" s="57"/>
      <c r="I4" s="68"/>
      <c r="J4" s="101"/>
      <c r="K4" s="102"/>
      <c r="L4" s="101"/>
    </row>
    <row r="5" spans="1:12" ht="24.75" customHeight="1">
      <c r="A5" s="56"/>
      <c r="B5" s="64"/>
      <c r="C5" s="110"/>
      <c r="D5" s="64"/>
      <c r="E5" s="111"/>
      <c r="F5" s="57"/>
      <c r="G5" s="57"/>
      <c r="H5" s="57"/>
      <c r="I5" s="68"/>
      <c r="J5" s="101"/>
      <c r="K5" s="102"/>
      <c r="L5" s="101"/>
    </row>
    <row r="6" spans="1:12" ht="24.75" customHeight="1">
      <c r="A6" s="56"/>
      <c r="B6" s="64"/>
      <c r="C6" s="110"/>
      <c r="D6" s="64"/>
      <c r="E6" s="111"/>
      <c r="F6" s="57"/>
      <c r="G6" s="57"/>
      <c r="H6" s="57"/>
      <c r="I6" s="68"/>
      <c r="J6" s="101"/>
      <c r="K6" s="102"/>
      <c r="L6" s="101"/>
    </row>
    <row r="7" spans="1:12" ht="24.75" customHeight="1">
      <c r="A7" s="56"/>
      <c r="B7" s="64"/>
      <c r="C7" s="110"/>
      <c r="D7" s="64"/>
      <c r="E7" s="111"/>
      <c r="F7" s="57"/>
      <c r="G7" s="57"/>
      <c r="H7" s="57"/>
      <c r="I7" s="68"/>
      <c r="J7" s="101"/>
      <c r="K7" s="102"/>
      <c r="L7" s="101"/>
    </row>
    <row r="8" spans="1:12" ht="24.75" customHeight="1">
      <c r="A8" s="63"/>
      <c r="B8" s="64"/>
      <c r="C8" s="110"/>
      <c r="D8" s="64"/>
      <c r="E8" s="66"/>
      <c r="F8" s="57"/>
      <c r="G8" s="64"/>
      <c r="H8" s="64"/>
      <c r="I8" s="112"/>
      <c r="J8" s="101"/>
      <c r="K8" s="102"/>
      <c r="L8" s="101"/>
    </row>
    <row r="9" spans="1:12" ht="24.75" customHeight="1">
      <c r="A9" s="56"/>
      <c r="B9" s="57"/>
      <c r="C9" s="113"/>
      <c r="D9" s="64"/>
      <c r="E9" s="61"/>
      <c r="F9" s="57"/>
      <c r="G9" s="57"/>
      <c r="H9" s="57"/>
      <c r="I9" s="114"/>
      <c r="J9" s="101"/>
      <c r="K9" s="102"/>
      <c r="L9" s="101"/>
    </row>
    <row r="10" spans="1:12" ht="24.75" customHeight="1">
      <c r="A10" s="56"/>
      <c r="B10" s="57"/>
      <c r="C10" s="108"/>
      <c r="D10" s="57"/>
      <c r="E10" s="61"/>
      <c r="F10" s="57"/>
      <c r="G10" s="57"/>
      <c r="H10" s="57"/>
      <c r="I10" s="114"/>
      <c r="J10" s="101"/>
      <c r="K10" s="102"/>
      <c r="L10" s="101"/>
    </row>
    <row r="11" spans="1:12" ht="24.75" customHeight="1">
      <c r="A11" s="56"/>
      <c r="B11" s="57"/>
      <c r="C11" s="108"/>
      <c r="D11" s="64"/>
      <c r="E11" s="115"/>
      <c r="F11" s="57"/>
      <c r="G11" s="57"/>
      <c r="H11" s="57"/>
      <c r="I11" s="68"/>
      <c r="J11" s="101"/>
      <c r="K11" s="102"/>
      <c r="L11" s="101"/>
    </row>
    <row r="12" spans="1:12" ht="24.75" customHeight="1">
      <c r="A12" s="56"/>
      <c r="B12" s="64"/>
      <c r="C12" s="110"/>
      <c r="D12" s="64"/>
      <c r="E12" s="116"/>
      <c r="F12" s="64"/>
      <c r="G12" s="64"/>
      <c r="H12" s="64"/>
      <c r="I12" s="68"/>
      <c r="J12" s="101"/>
      <c r="K12" s="102"/>
      <c r="L12" s="101"/>
    </row>
    <row r="13" spans="1:12" ht="24.75" customHeight="1">
      <c r="A13" s="56"/>
      <c r="B13" s="64"/>
      <c r="C13" s="108"/>
      <c r="D13" s="64"/>
      <c r="E13" s="66"/>
      <c r="F13" s="64"/>
      <c r="G13" s="64"/>
      <c r="H13" s="64"/>
      <c r="I13" s="68"/>
      <c r="J13" s="101"/>
      <c r="K13" s="102"/>
      <c r="L13" s="101"/>
    </row>
    <row r="14" spans="1:12" ht="24.75" customHeight="1">
      <c r="A14" s="56"/>
      <c r="B14" s="64"/>
      <c r="C14" s="113"/>
      <c r="D14" s="64"/>
      <c r="E14" s="116"/>
      <c r="F14" s="64"/>
      <c r="G14" s="64"/>
      <c r="H14" s="64"/>
      <c r="I14" s="112"/>
      <c r="J14" s="101"/>
      <c r="K14" s="102"/>
      <c r="L14" s="101"/>
    </row>
    <row r="15" spans="1:12" ht="24.75" customHeight="1">
      <c r="A15" s="63"/>
      <c r="B15" s="64"/>
      <c r="C15" s="117"/>
      <c r="D15" s="64"/>
      <c r="E15" s="66"/>
      <c r="F15" s="64"/>
      <c r="G15" s="64"/>
      <c r="H15" s="57"/>
      <c r="I15" s="112"/>
      <c r="J15" s="101"/>
      <c r="K15" s="102"/>
      <c r="L15" s="101"/>
    </row>
    <row r="16" spans="1:12" ht="24.75" customHeight="1">
      <c r="A16" s="63"/>
      <c r="B16" s="64"/>
      <c r="C16" s="117"/>
      <c r="D16" s="64"/>
      <c r="E16" s="66"/>
      <c r="F16" s="64"/>
      <c r="G16" s="57"/>
      <c r="H16" s="57"/>
      <c r="I16" s="114"/>
      <c r="J16" s="101"/>
      <c r="K16" s="102"/>
      <c r="L16" s="101"/>
    </row>
    <row r="17" spans="1:12" ht="24.75" customHeight="1">
      <c r="A17" s="63"/>
      <c r="B17" s="64"/>
      <c r="C17" s="110"/>
      <c r="D17" s="64"/>
      <c r="E17" s="118"/>
      <c r="F17" s="64"/>
      <c r="G17" s="64"/>
      <c r="H17" s="64"/>
      <c r="I17" s="68"/>
      <c r="J17" s="101"/>
      <c r="K17" s="102"/>
      <c r="L17" s="101"/>
    </row>
    <row r="18" spans="1:12" ht="24.75" customHeight="1">
      <c r="A18" s="63"/>
      <c r="B18" s="64"/>
      <c r="C18" s="110"/>
      <c r="D18" s="64"/>
      <c r="E18" s="118"/>
      <c r="F18" s="64"/>
      <c r="G18" s="64"/>
      <c r="H18" s="64"/>
      <c r="I18" s="68"/>
      <c r="J18" s="101"/>
      <c r="K18" s="102"/>
      <c r="L18" s="101"/>
    </row>
    <row r="19" spans="1:12" ht="24.75" customHeight="1">
      <c r="A19" s="63"/>
      <c r="B19" s="64"/>
      <c r="C19" s="110"/>
      <c r="D19" s="64"/>
      <c r="E19" s="118"/>
      <c r="F19" s="64"/>
      <c r="G19" s="64"/>
      <c r="H19" s="64"/>
      <c r="I19" s="68"/>
      <c r="J19" s="101"/>
      <c r="K19" s="102"/>
      <c r="L19" s="101"/>
    </row>
    <row r="20" spans="1:12" ht="24.75" customHeight="1" thickBot="1">
      <c r="A20" s="119"/>
      <c r="B20" s="120"/>
      <c r="C20" s="121"/>
      <c r="D20" s="120"/>
      <c r="E20" s="122"/>
      <c r="F20" s="120"/>
      <c r="G20" s="120"/>
      <c r="H20" s="120"/>
      <c r="I20" s="123"/>
      <c r="J20" s="101"/>
      <c r="K20" s="102"/>
      <c r="L20" s="101"/>
    </row>
  </sheetData>
  <mergeCells count="1">
    <mergeCell ref="A1:I1"/>
  </mergeCells>
  <phoneticPr fontId="3" type="noConversion"/>
  <dataValidations count="2">
    <dataValidation type="list" allowBlank="1" showInputMessage="1" showErrorMessage="1" sqref="D17:D20">
      <formula1>"대안,턴키,일반,PQ,수의,실적"</formula1>
    </dataValidation>
    <dataValidation type="textLength" operator="lessThanOrEqual" allowBlank="1" showInputMessage="1" showErrorMessage="1" sqref="F11:F2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G6" sqref="G6"/>
    </sheetView>
  </sheetViews>
  <sheetFormatPr defaultRowHeight="13.5"/>
  <cols>
    <col min="1" max="1" width="13" style="3" customWidth="1"/>
    <col min="2" max="2" width="8.21875" style="3" customWidth="1"/>
    <col min="3" max="3" width="26.3320312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3" ht="25.5">
      <c r="A1" s="75" t="s">
        <v>115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6.25" thickBot="1">
      <c r="A2" s="76" t="s">
        <v>21</v>
      </c>
      <c r="B2" s="76"/>
      <c r="C2" s="76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6" customHeight="1" thickBot="1">
      <c r="A3" s="52" t="s">
        <v>116</v>
      </c>
      <c r="B3" s="53" t="s">
        <v>117</v>
      </c>
      <c r="C3" s="54" t="s">
        <v>118</v>
      </c>
      <c r="D3" s="54" t="s">
        <v>119</v>
      </c>
      <c r="E3" s="54" t="s">
        <v>0</v>
      </c>
      <c r="F3" s="53" t="s">
        <v>120</v>
      </c>
      <c r="G3" s="53" t="s">
        <v>121</v>
      </c>
      <c r="H3" s="53" t="s">
        <v>122</v>
      </c>
      <c r="I3" s="53" t="s">
        <v>123</v>
      </c>
      <c r="J3" s="54" t="s">
        <v>124</v>
      </c>
      <c r="K3" s="54" t="s">
        <v>125</v>
      </c>
      <c r="L3" s="54" t="s">
        <v>126</v>
      </c>
      <c r="M3" s="55" t="s">
        <v>127</v>
      </c>
    </row>
    <row r="4" spans="1:13" ht="51.75" customHeight="1" thickTop="1">
      <c r="A4" s="56">
        <v>2017</v>
      </c>
      <c r="B4" s="57" t="s">
        <v>128</v>
      </c>
      <c r="C4" s="58" t="s">
        <v>129</v>
      </c>
      <c r="D4" s="59" t="s">
        <v>130</v>
      </c>
      <c r="E4" s="57" t="s">
        <v>134</v>
      </c>
      <c r="F4" s="61">
        <v>74000</v>
      </c>
      <c r="G4" s="61">
        <v>6000</v>
      </c>
      <c r="H4" s="61">
        <v>0</v>
      </c>
      <c r="I4" s="61">
        <v>80000</v>
      </c>
      <c r="J4" s="57" t="s">
        <v>21</v>
      </c>
      <c r="K4" s="57" t="s">
        <v>135</v>
      </c>
      <c r="L4" s="57" t="s">
        <v>136</v>
      </c>
      <c r="M4" s="62"/>
    </row>
    <row r="5" spans="1:13" ht="51.75" customHeight="1">
      <c r="A5" s="56">
        <v>2017</v>
      </c>
      <c r="B5" s="57" t="s">
        <v>128</v>
      </c>
      <c r="C5" s="65" t="s">
        <v>131</v>
      </c>
      <c r="D5" s="64" t="s">
        <v>132</v>
      </c>
      <c r="E5" s="64" t="s">
        <v>133</v>
      </c>
      <c r="F5" s="66">
        <v>11000</v>
      </c>
      <c r="G5" s="66">
        <v>4000</v>
      </c>
      <c r="H5" s="66">
        <v>0</v>
      </c>
      <c r="I5" s="66">
        <v>15000</v>
      </c>
      <c r="J5" s="57" t="s">
        <v>21</v>
      </c>
      <c r="K5" s="64" t="s">
        <v>135</v>
      </c>
      <c r="L5" s="64" t="s">
        <v>136</v>
      </c>
      <c r="M5" s="68"/>
    </row>
    <row r="6" spans="1:13" ht="51.75" customHeight="1">
      <c r="A6" s="63"/>
      <c r="B6" s="64"/>
      <c r="C6" s="64" t="s">
        <v>137</v>
      </c>
      <c r="D6" s="70"/>
      <c r="E6" s="64"/>
      <c r="F6" s="60"/>
      <c r="G6" s="60"/>
      <c r="H6" s="60"/>
      <c r="I6" s="67"/>
      <c r="J6" s="57"/>
      <c r="K6" s="64"/>
      <c r="L6" s="64"/>
      <c r="M6" s="68"/>
    </row>
    <row r="7" spans="1:13" ht="51.75" customHeight="1">
      <c r="A7" s="63"/>
      <c r="B7" s="64"/>
      <c r="C7" s="65"/>
      <c r="D7" s="64"/>
      <c r="E7" s="64"/>
      <c r="F7" s="67"/>
      <c r="G7" s="67"/>
      <c r="H7" s="67"/>
      <c r="I7" s="67"/>
      <c r="J7" s="57"/>
      <c r="K7" s="64"/>
      <c r="L7" s="64"/>
      <c r="M7" s="68"/>
    </row>
    <row r="8" spans="1:13" ht="51.75" customHeight="1">
      <c r="A8" s="63"/>
      <c r="B8" s="64"/>
      <c r="C8" s="65"/>
      <c r="D8" s="69"/>
      <c r="E8" s="64"/>
      <c r="F8" s="67"/>
      <c r="G8" s="67"/>
      <c r="H8" s="67"/>
      <c r="I8" s="67"/>
      <c r="J8" s="57"/>
      <c r="K8" s="64"/>
      <c r="L8" s="64"/>
      <c r="M8" s="68"/>
    </row>
    <row r="9" spans="1:13" ht="51.75" customHeight="1">
      <c r="A9" s="63"/>
      <c r="B9" s="64"/>
      <c r="C9" s="65"/>
      <c r="D9" s="64"/>
      <c r="E9" s="64"/>
      <c r="F9" s="67"/>
      <c r="G9" s="67"/>
      <c r="H9" s="67"/>
      <c r="I9" s="67"/>
      <c r="J9" s="57"/>
      <c r="K9" s="64"/>
      <c r="L9" s="64"/>
      <c r="M9" s="68"/>
    </row>
    <row r="10" spans="1:13" ht="51.75" customHeight="1">
      <c r="A10" s="63"/>
      <c r="B10" s="64"/>
      <c r="C10" s="65"/>
      <c r="D10" s="64"/>
      <c r="E10" s="64"/>
      <c r="F10" s="67"/>
      <c r="G10" s="67"/>
      <c r="H10" s="67"/>
      <c r="I10" s="67"/>
      <c r="J10" s="57"/>
      <c r="K10" s="64"/>
      <c r="L10" s="64"/>
      <c r="M10" s="68"/>
    </row>
    <row r="11" spans="1:13" ht="51.75" customHeight="1">
      <c r="A11" s="63"/>
      <c r="B11" s="64"/>
      <c r="C11" s="65"/>
      <c r="D11" s="64"/>
      <c r="E11" s="64"/>
      <c r="F11" s="67"/>
      <c r="G11" s="67"/>
      <c r="H11" s="67"/>
      <c r="I11" s="67"/>
      <c r="J11" s="57"/>
      <c r="K11" s="64"/>
      <c r="L11" s="64"/>
      <c r="M11" s="68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:J11">
      <formula1>5</formula1>
    </dataValidation>
    <dataValidation type="list" allowBlank="1" showInputMessage="1" showErrorMessage="1" sqref="E4:E11">
      <formula1>"대안,턴키,일반,PQ,수의,실적"</formula1>
    </dataValidation>
    <dataValidation type="list" allowBlank="1" showInputMessage="1" showErrorMessage="1" sqref="D4:D11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4" sqref="A4:A18"/>
    </sheetView>
  </sheetViews>
  <sheetFormatPr defaultRowHeight="13.5"/>
  <cols>
    <col min="1" max="1" width="24.44140625" style="3" customWidth="1"/>
    <col min="2" max="2" width="13.5546875" style="3" customWidth="1"/>
    <col min="3" max="3" width="9.5546875" style="3" customWidth="1"/>
    <col min="4" max="4" width="8.88671875" style="3" customWidth="1"/>
    <col min="5" max="5" width="9.21875" style="3" customWidth="1"/>
    <col min="6" max="9" width="9.6640625" style="3" customWidth="1"/>
  </cols>
  <sheetData>
    <row r="1" spans="1:9" ht="25.5">
      <c r="A1" s="77" t="s">
        <v>5</v>
      </c>
      <c r="B1" s="77"/>
      <c r="C1" s="77"/>
      <c r="D1" s="77"/>
      <c r="E1" s="77"/>
      <c r="F1" s="77"/>
      <c r="G1" s="77"/>
      <c r="H1" s="77"/>
      <c r="I1" s="77"/>
    </row>
    <row r="2" spans="1:9" ht="25.5">
      <c r="A2" s="4" t="s">
        <v>18</v>
      </c>
      <c r="B2" s="7"/>
      <c r="C2" s="1"/>
      <c r="D2" s="1"/>
      <c r="E2" s="1"/>
      <c r="F2" s="2"/>
      <c r="G2" s="2"/>
      <c r="H2" s="78" t="s">
        <v>2</v>
      </c>
      <c r="I2" s="78"/>
    </row>
    <row r="3" spans="1:9" ht="29.25" customHeight="1">
      <c r="A3" s="6" t="s">
        <v>4</v>
      </c>
      <c r="B3" s="6" t="s">
        <v>20</v>
      </c>
      <c r="C3" s="6" t="s">
        <v>6</v>
      </c>
      <c r="D3" s="6" t="s">
        <v>7</v>
      </c>
      <c r="E3" s="6" t="s">
        <v>8</v>
      </c>
      <c r="F3" s="6" t="s">
        <v>9</v>
      </c>
      <c r="G3" s="49" t="s">
        <v>83</v>
      </c>
      <c r="H3" s="6" t="s">
        <v>19</v>
      </c>
      <c r="I3" s="6" t="s">
        <v>10</v>
      </c>
    </row>
    <row r="4" spans="1:9" ht="28.5" customHeight="1">
      <c r="A4" s="47" t="s">
        <v>54</v>
      </c>
      <c r="B4" s="132" t="s">
        <v>65</v>
      </c>
      <c r="C4" s="48">
        <v>3600000</v>
      </c>
      <c r="D4" s="46" t="s">
        <v>79</v>
      </c>
      <c r="E4" s="10" t="s">
        <v>113</v>
      </c>
      <c r="F4" s="10" t="s">
        <v>77</v>
      </c>
      <c r="G4" s="10" t="s">
        <v>164</v>
      </c>
      <c r="H4" s="10" t="s">
        <v>164</v>
      </c>
      <c r="I4" s="8"/>
    </row>
    <row r="5" spans="1:9" ht="28.5" customHeight="1">
      <c r="A5" s="47" t="s">
        <v>55</v>
      </c>
      <c r="B5" s="132" t="s">
        <v>66</v>
      </c>
      <c r="C5" s="48">
        <v>3600000</v>
      </c>
      <c r="D5" s="46" t="s">
        <v>79</v>
      </c>
      <c r="E5" s="10" t="s">
        <v>113</v>
      </c>
      <c r="F5" s="10" t="s">
        <v>77</v>
      </c>
      <c r="G5" s="10" t="s">
        <v>164</v>
      </c>
      <c r="H5" s="10" t="s">
        <v>164</v>
      </c>
      <c r="I5" s="8"/>
    </row>
    <row r="6" spans="1:9" ht="28.5" customHeight="1">
      <c r="A6" s="47" t="s">
        <v>56</v>
      </c>
      <c r="B6" s="132" t="s">
        <v>67</v>
      </c>
      <c r="C6" s="48">
        <v>4620000</v>
      </c>
      <c r="D6" s="46" t="s">
        <v>79</v>
      </c>
      <c r="E6" s="10" t="s">
        <v>113</v>
      </c>
      <c r="F6" s="10" t="s">
        <v>77</v>
      </c>
      <c r="G6" s="10" t="s">
        <v>165</v>
      </c>
      <c r="H6" s="10" t="s">
        <v>165</v>
      </c>
      <c r="I6" s="8"/>
    </row>
    <row r="7" spans="1:9" ht="28.5" customHeight="1">
      <c r="A7" s="47" t="s">
        <v>57</v>
      </c>
      <c r="B7" s="132" t="s">
        <v>68</v>
      </c>
      <c r="C7" s="48">
        <v>12489600</v>
      </c>
      <c r="D7" s="46" t="s">
        <v>79</v>
      </c>
      <c r="E7" s="10" t="s">
        <v>113</v>
      </c>
      <c r="F7" s="10" t="s">
        <v>77</v>
      </c>
      <c r="G7" s="10" t="s">
        <v>165</v>
      </c>
      <c r="H7" s="10" t="s">
        <v>165</v>
      </c>
      <c r="I7" s="131"/>
    </row>
    <row r="8" spans="1:9" ht="28.5" customHeight="1">
      <c r="A8" s="47" t="s">
        <v>58</v>
      </c>
      <c r="B8" s="132" t="s">
        <v>69</v>
      </c>
      <c r="C8" s="48">
        <v>14916000</v>
      </c>
      <c r="D8" s="46" t="s">
        <v>79</v>
      </c>
      <c r="E8" s="10" t="s">
        <v>113</v>
      </c>
      <c r="F8" s="10" t="s">
        <v>77</v>
      </c>
      <c r="G8" s="10" t="s">
        <v>165</v>
      </c>
      <c r="H8" s="10" t="s">
        <v>165</v>
      </c>
      <c r="I8" s="12"/>
    </row>
    <row r="9" spans="1:9" ht="28.5" customHeight="1">
      <c r="A9" s="47" t="s">
        <v>59</v>
      </c>
      <c r="B9" s="132" t="s">
        <v>70</v>
      </c>
      <c r="C9" s="48">
        <v>6840000</v>
      </c>
      <c r="D9" s="46" t="s">
        <v>79</v>
      </c>
      <c r="E9" s="10" t="s">
        <v>113</v>
      </c>
      <c r="F9" s="10" t="s">
        <v>77</v>
      </c>
      <c r="G9" s="10" t="s">
        <v>165</v>
      </c>
      <c r="H9" s="10" t="s">
        <v>165</v>
      </c>
      <c r="I9" s="12"/>
    </row>
    <row r="10" spans="1:9" ht="28.5" customHeight="1">
      <c r="A10" s="47" t="s">
        <v>60</v>
      </c>
      <c r="B10" s="132" t="s">
        <v>71</v>
      </c>
      <c r="C10" s="48">
        <v>8197000</v>
      </c>
      <c r="D10" s="46" t="s">
        <v>80</v>
      </c>
      <c r="E10" s="10" t="s">
        <v>113</v>
      </c>
      <c r="F10" s="10" t="s">
        <v>77</v>
      </c>
      <c r="G10" s="10" t="s">
        <v>165</v>
      </c>
      <c r="H10" s="10" t="s">
        <v>165</v>
      </c>
      <c r="I10" s="12"/>
    </row>
    <row r="11" spans="1:9" ht="28.5" customHeight="1">
      <c r="A11" s="47" t="s">
        <v>61</v>
      </c>
      <c r="B11" s="132" t="s">
        <v>72</v>
      </c>
      <c r="C11" s="48">
        <v>3000000</v>
      </c>
      <c r="D11" s="46" t="s">
        <v>79</v>
      </c>
      <c r="E11" s="10" t="s">
        <v>113</v>
      </c>
      <c r="F11" s="10" t="s">
        <v>78</v>
      </c>
      <c r="G11" s="10" t="s">
        <v>165</v>
      </c>
      <c r="H11" s="10" t="s">
        <v>165</v>
      </c>
      <c r="I11" s="12"/>
    </row>
    <row r="12" spans="1:9" ht="28.5" customHeight="1">
      <c r="A12" s="8" t="s">
        <v>103</v>
      </c>
      <c r="B12" s="12" t="s">
        <v>73</v>
      </c>
      <c r="C12" s="9">
        <v>10898400</v>
      </c>
      <c r="D12" s="46" t="s">
        <v>81</v>
      </c>
      <c r="E12" s="10" t="s">
        <v>113</v>
      </c>
      <c r="F12" s="10" t="s">
        <v>78</v>
      </c>
      <c r="G12" s="10" t="s">
        <v>165</v>
      </c>
      <c r="H12" s="10" t="s">
        <v>165</v>
      </c>
      <c r="I12" s="12"/>
    </row>
    <row r="13" spans="1:9" ht="28.5" customHeight="1">
      <c r="A13" s="8" t="s">
        <v>104</v>
      </c>
      <c r="B13" s="12" t="s">
        <v>105</v>
      </c>
      <c r="C13" s="9">
        <v>10277000</v>
      </c>
      <c r="D13" s="46" t="s">
        <v>106</v>
      </c>
      <c r="E13" s="10" t="s">
        <v>114</v>
      </c>
      <c r="F13" s="10" t="s">
        <v>107</v>
      </c>
      <c r="G13" s="10" t="s">
        <v>165</v>
      </c>
      <c r="H13" s="10" t="s">
        <v>165</v>
      </c>
      <c r="I13" s="12"/>
    </row>
    <row r="14" spans="1:9" ht="28.5" customHeight="1">
      <c r="A14" s="8" t="s">
        <v>62</v>
      </c>
      <c r="B14" s="12" t="s">
        <v>74</v>
      </c>
      <c r="C14" s="9">
        <v>5016000</v>
      </c>
      <c r="D14" s="46" t="s">
        <v>82</v>
      </c>
      <c r="E14" s="10" t="s">
        <v>113</v>
      </c>
      <c r="F14" s="10" t="s">
        <v>78</v>
      </c>
      <c r="G14" s="10" t="s">
        <v>165</v>
      </c>
      <c r="H14" s="10" t="s">
        <v>165</v>
      </c>
      <c r="I14" s="12"/>
    </row>
    <row r="15" spans="1:9" ht="28.5" customHeight="1">
      <c r="A15" s="8" t="s">
        <v>63</v>
      </c>
      <c r="B15" s="12" t="s">
        <v>75</v>
      </c>
      <c r="C15" s="9">
        <v>1752000</v>
      </c>
      <c r="D15" s="46" t="s">
        <v>82</v>
      </c>
      <c r="E15" s="10" t="s">
        <v>113</v>
      </c>
      <c r="F15" s="10" t="s">
        <v>78</v>
      </c>
      <c r="G15" s="10" t="s">
        <v>165</v>
      </c>
      <c r="H15" s="10" t="s">
        <v>165</v>
      </c>
      <c r="I15" s="14"/>
    </row>
    <row r="16" spans="1:9" ht="28.5" customHeight="1">
      <c r="A16" s="8" t="s">
        <v>64</v>
      </c>
      <c r="B16" s="12" t="s">
        <v>76</v>
      </c>
      <c r="C16" s="9">
        <v>1023600</v>
      </c>
      <c r="D16" s="46" t="s">
        <v>81</v>
      </c>
      <c r="E16" s="10" t="s">
        <v>113</v>
      </c>
      <c r="F16" s="10" t="s">
        <v>78</v>
      </c>
      <c r="G16" s="10" t="s">
        <v>165</v>
      </c>
      <c r="H16" s="10" t="s">
        <v>165</v>
      </c>
      <c r="I16" s="14"/>
    </row>
    <row r="17" spans="1:9" ht="28.5" customHeight="1">
      <c r="A17" s="126" t="s">
        <v>177</v>
      </c>
      <c r="B17" s="14" t="s">
        <v>180</v>
      </c>
      <c r="C17" s="130">
        <v>5080000</v>
      </c>
      <c r="D17" s="133" t="s">
        <v>187</v>
      </c>
      <c r="E17" s="134" t="s">
        <v>187</v>
      </c>
      <c r="F17" s="134" t="s">
        <v>184</v>
      </c>
      <c r="G17" s="134" t="s">
        <v>184</v>
      </c>
      <c r="H17" s="134" t="s">
        <v>184</v>
      </c>
      <c r="I17" s="135"/>
    </row>
    <row r="18" spans="1:9" ht="28.5" customHeight="1">
      <c r="A18" s="129" t="s">
        <v>183</v>
      </c>
      <c r="B18" s="14" t="s">
        <v>182</v>
      </c>
      <c r="C18" s="125">
        <v>100000</v>
      </c>
      <c r="D18" s="133" t="s">
        <v>186</v>
      </c>
      <c r="E18" s="134" t="s">
        <v>186</v>
      </c>
      <c r="F18" s="134" t="s">
        <v>185</v>
      </c>
      <c r="G18" s="134" t="s">
        <v>184</v>
      </c>
      <c r="H18" s="134" t="s">
        <v>184</v>
      </c>
      <c r="I18" s="135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0" sqref="E20"/>
    </sheetView>
  </sheetViews>
  <sheetFormatPr defaultRowHeight="13.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9" customWidth="1"/>
    <col min="6" max="6" width="15.44140625" style="19" customWidth="1"/>
    <col min="7" max="7" width="8.44140625" style="3" customWidth="1"/>
  </cols>
  <sheetData>
    <row r="1" spans="1:7" ht="25.5">
      <c r="A1" s="77" t="s">
        <v>11</v>
      </c>
      <c r="B1" s="77"/>
      <c r="C1" s="77"/>
      <c r="D1" s="77"/>
      <c r="E1" s="77"/>
      <c r="F1" s="77"/>
      <c r="G1" s="77"/>
    </row>
    <row r="2" spans="1:7" ht="25.5">
      <c r="A2" s="79" t="s">
        <v>18</v>
      </c>
      <c r="B2" s="79"/>
      <c r="C2" s="1"/>
      <c r="D2" s="1"/>
      <c r="E2" s="18"/>
      <c r="F2" s="78" t="s">
        <v>2</v>
      </c>
      <c r="G2" s="78"/>
    </row>
    <row r="3" spans="1:7" ht="26.25" customHeight="1">
      <c r="A3" s="5" t="s">
        <v>3</v>
      </c>
      <c r="B3" s="6" t="s">
        <v>4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</v>
      </c>
    </row>
    <row r="4" spans="1:7" ht="27" customHeight="1">
      <c r="A4" s="14" t="s">
        <v>39</v>
      </c>
      <c r="B4" s="47" t="s">
        <v>54</v>
      </c>
      <c r="C4" s="31" t="s">
        <v>175</v>
      </c>
      <c r="D4" s="9">
        <v>300000</v>
      </c>
      <c r="E4" s="15" t="s">
        <v>84</v>
      </c>
      <c r="F4" s="12" t="s">
        <v>85</v>
      </c>
      <c r="G4" s="11"/>
    </row>
    <row r="5" spans="1:7" ht="27" customHeight="1">
      <c r="A5" s="14" t="s">
        <v>39</v>
      </c>
      <c r="B5" s="47" t="s">
        <v>55</v>
      </c>
      <c r="C5" s="31" t="s">
        <v>175</v>
      </c>
      <c r="D5" s="9">
        <v>300000</v>
      </c>
      <c r="E5" s="15" t="s">
        <v>84</v>
      </c>
      <c r="F5" s="12" t="s">
        <v>86</v>
      </c>
      <c r="G5" s="11"/>
    </row>
    <row r="6" spans="1:7" ht="27" customHeight="1">
      <c r="A6" s="14" t="s">
        <v>39</v>
      </c>
      <c r="B6" s="47" t="s">
        <v>56</v>
      </c>
      <c r="C6" s="31" t="s">
        <v>175</v>
      </c>
      <c r="D6" s="9">
        <v>385000</v>
      </c>
      <c r="E6" s="15" t="s">
        <v>91</v>
      </c>
      <c r="F6" s="12" t="s">
        <v>87</v>
      </c>
      <c r="G6" s="11"/>
    </row>
    <row r="7" spans="1:7" ht="27" customHeight="1">
      <c r="A7" s="14" t="s">
        <v>39</v>
      </c>
      <c r="B7" s="47" t="s">
        <v>57</v>
      </c>
      <c r="C7" s="31" t="s">
        <v>175</v>
      </c>
      <c r="D7" s="9">
        <v>1040800</v>
      </c>
      <c r="E7" s="15" t="s">
        <v>90</v>
      </c>
      <c r="F7" s="12" t="s">
        <v>88</v>
      </c>
      <c r="G7" s="11"/>
    </row>
    <row r="8" spans="1:7" ht="27" customHeight="1">
      <c r="A8" s="14" t="s">
        <v>39</v>
      </c>
      <c r="B8" s="47" t="s">
        <v>58</v>
      </c>
      <c r="C8" s="31" t="s">
        <v>175</v>
      </c>
      <c r="D8" s="9">
        <v>1243000</v>
      </c>
      <c r="E8" s="15" t="s">
        <v>90</v>
      </c>
      <c r="F8" s="12" t="s">
        <v>89</v>
      </c>
      <c r="G8" s="11"/>
    </row>
    <row r="9" spans="1:7" ht="27" customHeight="1">
      <c r="A9" s="14" t="s">
        <v>39</v>
      </c>
      <c r="B9" s="47" t="s">
        <v>59</v>
      </c>
      <c r="C9" s="31" t="s">
        <v>175</v>
      </c>
      <c r="D9" s="9">
        <v>570000</v>
      </c>
      <c r="E9" s="10" t="s">
        <v>91</v>
      </c>
      <c r="F9" s="12" t="s">
        <v>92</v>
      </c>
      <c r="G9" s="11"/>
    </row>
    <row r="10" spans="1:7" ht="27" customHeight="1">
      <c r="A10" s="14" t="s">
        <v>39</v>
      </c>
      <c r="B10" s="47" t="s">
        <v>61</v>
      </c>
      <c r="C10" s="31" t="s">
        <v>175</v>
      </c>
      <c r="D10" s="9">
        <v>250000</v>
      </c>
      <c r="E10" s="10" t="s">
        <v>90</v>
      </c>
      <c r="F10" s="12" t="s">
        <v>93</v>
      </c>
      <c r="G10" s="11"/>
    </row>
    <row r="11" spans="1:7" ht="27" customHeight="1">
      <c r="A11" s="14" t="s">
        <v>39</v>
      </c>
      <c r="B11" s="8" t="s">
        <v>110</v>
      </c>
      <c r="C11" s="50" t="s">
        <v>176</v>
      </c>
      <c r="D11" s="9">
        <v>908200</v>
      </c>
      <c r="E11" s="10" t="s">
        <v>94</v>
      </c>
      <c r="F11" s="12" t="s">
        <v>95</v>
      </c>
      <c r="G11" s="11"/>
    </row>
    <row r="12" spans="1:7" ht="27" customHeight="1">
      <c r="A12" s="14" t="s">
        <v>39</v>
      </c>
      <c r="B12" s="8" t="s">
        <v>62</v>
      </c>
      <c r="C12" s="31" t="s">
        <v>175</v>
      </c>
      <c r="D12" s="9">
        <v>418000</v>
      </c>
      <c r="E12" s="10" t="s">
        <v>91</v>
      </c>
      <c r="F12" s="12" t="s">
        <v>96</v>
      </c>
      <c r="G12" s="11"/>
    </row>
    <row r="13" spans="1:7" ht="27" customHeight="1">
      <c r="A13" s="14" t="s">
        <v>39</v>
      </c>
      <c r="B13" s="8" t="s">
        <v>63</v>
      </c>
      <c r="C13" s="31" t="s">
        <v>175</v>
      </c>
      <c r="D13" s="9">
        <v>146000</v>
      </c>
      <c r="E13" s="10" t="s">
        <v>90</v>
      </c>
      <c r="F13" s="12" t="s">
        <v>97</v>
      </c>
      <c r="G13" s="11"/>
    </row>
    <row r="14" spans="1:7" ht="27" customHeight="1">
      <c r="A14" s="14" t="s">
        <v>108</v>
      </c>
      <c r="B14" s="8" t="s">
        <v>109</v>
      </c>
      <c r="C14" s="50" t="s">
        <v>175</v>
      </c>
      <c r="D14" s="9">
        <v>1027700</v>
      </c>
      <c r="E14" s="10" t="s">
        <v>111</v>
      </c>
      <c r="F14" s="12" t="s">
        <v>112</v>
      </c>
      <c r="G14" s="11"/>
    </row>
    <row r="15" spans="1:7" ht="27" customHeight="1">
      <c r="A15" s="14" t="s">
        <v>39</v>
      </c>
      <c r="B15" s="8" t="s">
        <v>166</v>
      </c>
      <c r="C15" s="13" t="s">
        <v>176</v>
      </c>
      <c r="D15" s="9">
        <v>85300</v>
      </c>
      <c r="E15" s="10" t="s">
        <v>98</v>
      </c>
      <c r="F15" s="12" t="s">
        <v>99</v>
      </c>
      <c r="G15" s="16"/>
    </row>
    <row r="16" spans="1:7" ht="27" customHeight="1">
      <c r="A16" s="14" t="s">
        <v>39</v>
      </c>
      <c r="B16" s="126" t="s">
        <v>177</v>
      </c>
      <c r="C16" s="124" t="s">
        <v>178</v>
      </c>
      <c r="D16" s="124">
        <v>5080000</v>
      </c>
      <c r="E16" s="124" t="s">
        <v>179</v>
      </c>
      <c r="F16" s="14" t="s">
        <v>180</v>
      </c>
      <c r="G16" s="14"/>
    </row>
    <row r="17" spans="1:7" ht="27" customHeight="1">
      <c r="A17" s="14" t="s">
        <v>39</v>
      </c>
      <c r="B17" s="129" t="s">
        <v>183</v>
      </c>
      <c r="C17" s="14" t="s">
        <v>178</v>
      </c>
      <c r="D17" s="128">
        <v>100000</v>
      </c>
      <c r="E17" s="127" t="s">
        <v>181</v>
      </c>
      <c r="F17" s="14" t="s">
        <v>182</v>
      </c>
      <c r="G17" s="14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F15" sqref="F15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77" t="s">
        <v>16</v>
      </c>
      <c r="B1" s="77"/>
      <c r="C1" s="77"/>
      <c r="D1" s="77"/>
      <c r="E1" s="77"/>
    </row>
    <row r="2" spans="1:5" ht="26.25" thickBot="1">
      <c r="A2" s="32" t="s">
        <v>18</v>
      </c>
      <c r="B2" s="32"/>
      <c r="C2" s="1"/>
      <c r="D2" s="1"/>
      <c r="E2" s="33" t="s">
        <v>42</v>
      </c>
    </row>
    <row r="3" spans="1:5" ht="24" customHeight="1" thickTop="1">
      <c r="A3" s="80" t="s">
        <v>43</v>
      </c>
      <c r="B3" s="34" t="s">
        <v>44</v>
      </c>
      <c r="C3" s="83" t="s">
        <v>138</v>
      </c>
      <c r="D3" s="84"/>
      <c r="E3" s="85"/>
    </row>
    <row r="4" spans="1:5" ht="24" customHeight="1">
      <c r="A4" s="81"/>
      <c r="B4" s="35" t="s">
        <v>45</v>
      </c>
      <c r="C4" s="43">
        <v>5554000</v>
      </c>
      <c r="D4" s="35" t="s">
        <v>46</v>
      </c>
      <c r="E4" s="42">
        <v>5080000</v>
      </c>
    </row>
    <row r="5" spans="1:5" ht="24" customHeight="1">
      <c r="A5" s="81"/>
      <c r="B5" s="35" t="s">
        <v>47</v>
      </c>
      <c r="C5" s="37">
        <v>0.91</v>
      </c>
      <c r="D5" s="35" t="s">
        <v>25</v>
      </c>
      <c r="E5" s="42">
        <v>5080000</v>
      </c>
    </row>
    <row r="6" spans="1:5" ht="24" customHeight="1">
      <c r="A6" s="81"/>
      <c r="B6" s="35" t="s">
        <v>23</v>
      </c>
      <c r="C6" s="38" t="s">
        <v>139</v>
      </c>
      <c r="D6" s="35" t="s">
        <v>24</v>
      </c>
      <c r="E6" s="39" t="s">
        <v>140</v>
      </c>
    </row>
    <row r="7" spans="1:5" ht="24" customHeight="1">
      <c r="A7" s="81"/>
      <c r="B7" s="35" t="s">
        <v>48</v>
      </c>
      <c r="C7" s="40" t="s">
        <v>53</v>
      </c>
      <c r="D7" s="35" t="s">
        <v>49</v>
      </c>
      <c r="E7" s="39" t="s">
        <v>141</v>
      </c>
    </row>
    <row r="8" spans="1:5" ht="24" customHeight="1">
      <c r="A8" s="81"/>
      <c r="B8" s="35" t="s">
        <v>50</v>
      </c>
      <c r="C8" s="40" t="s">
        <v>102</v>
      </c>
      <c r="D8" s="35" t="s">
        <v>27</v>
      </c>
      <c r="E8" s="72" t="s">
        <v>142</v>
      </c>
    </row>
    <row r="9" spans="1:5" ht="24" customHeight="1" thickBot="1">
      <c r="A9" s="82"/>
      <c r="B9" s="36" t="s">
        <v>51</v>
      </c>
      <c r="C9" s="41" t="s">
        <v>100</v>
      </c>
      <c r="D9" s="36" t="s">
        <v>52</v>
      </c>
      <c r="E9" s="73" t="s">
        <v>143</v>
      </c>
    </row>
    <row r="10" spans="1:5" ht="24" customHeight="1" thickTop="1">
      <c r="A10" s="80" t="s">
        <v>43</v>
      </c>
      <c r="B10" s="34" t="s">
        <v>44</v>
      </c>
      <c r="C10" s="83" t="s">
        <v>144</v>
      </c>
      <c r="D10" s="84"/>
      <c r="E10" s="85"/>
    </row>
    <row r="11" spans="1:5" ht="24" customHeight="1">
      <c r="A11" s="81"/>
      <c r="B11" s="35" t="s">
        <v>45</v>
      </c>
      <c r="C11" s="44">
        <v>100000</v>
      </c>
      <c r="D11" s="35" t="s">
        <v>46</v>
      </c>
      <c r="E11" s="74">
        <v>100000</v>
      </c>
    </row>
    <row r="12" spans="1:5" ht="24" customHeight="1">
      <c r="A12" s="81"/>
      <c r="B12" s="35" t="s">
        <v>47</v>
      </c>
      <c r="C12" s="37">
        <v>1</v>
      </c>
      <c r="D12" s="35" t="s">
        <v>25</v>
      </c>
      <c r="E12" s="74">
        <v>100000</v>
      </c>
    </row>
    <row r="13" spans="1:5" ht="24" customHeight="1">
      <c r="A13" s="81"/>
      <c r="B13" s="35" t="s">
        <v>23</v>
      </c>
      <c r="C13" s="38" t="s">
        <v>145</v>
      </c>
      <c r="D13" s="35" t="s">
        <v>24</v>
      </c>
      <c r="E13" s="39" t="s">
        <v>148</v>
      </c>
    </row>
    <row r="14" spans="1:5" ht="24" customHeight="1">
      <c r="A14" s="81"/>
      <c r="B14" s="35" t="s">
        <v>48</v>
      </c>
      <c r="C14" s="40" t="s">
        <v>53</v>
      </c>
      <c r="D14" s="35" t="s">
        <v>49</v>
      </c>
      <c r="E14" s="39" t="s">
        <v>141</v>
      </c>
    </row>
    <row r="15" spans="1:5" ht="24" customHeight="1">
      <c r="A15" s="81"/>
      <c r="B15" s="35" t="s">
        <v>50</v>
      </c>
      <c r="C15" s="40" t="s">
        <v>102</v>
      </c>
      <c r="D15" s="35" t="s">
        <v>27</v>
      </c>
      <c r="E15" s="72" t="s">
        <v>147</v>
      </c>
    </row>
    <row r="16" spans="1:5" ht="24" customHeight="1" thickBot="1">
      <c r="A16" s="82"/>
      <c r="B16" s="36" t="s">
        <v>51</v>
      </c>
      <c r="C16" s="41" t="s">
        <v>100</v>
      </c>
      <c r="D16" s="36" t="s">
        <v>52</v>
      </c>
      <c r="E16" s="71" t="s">
        <v>146</v>
      </c>
    </row>
    <row r="17" spans="1:5" ht="24" customHeight="1" thickTop="1">
      <c r="A17" s="80" t="s">
        <v>43</v>
      </c>
      <c r="B17" s="34" t="s">
        <v>44</v>
      </c>
      <c r="C17" s="83" t="s">
        <v>149</v>
      </c>
      <c r="D17" s="84"/>
      <c r="E17" s="85"/>
    </row>
    <row r="18" spans="1:5" ht="24" customHeight="1">
      <c r="A18" s="81"/>
      <c r="B18" s="35" t="s">
        <v>45</v>
      </c>
      <c r="C18" s="44">
        <v>1800000</v>
      </c>
      <c r="D18" s="35" t="s">
        <v>46</v>
      </c>
      <c r="E18" s="42">
        <v>1738000</v>
      </c>
    </row>
    <row r="19" spans="1:5" ht="24" customHeight="1">
      <c r="A19" s="81"/>
      <c r="B19" s="35" t="s">
        <v>47</v>
      </c>
      <c r="C19" s="37">
        <v>0.97</v>
      </c>
      <c r="D19" s="35" t="s">
        <v>25</v>
      </c>
      <c r="E19" s="42">
        <v>1738000</v>
      </c>
    </row>
    <row r="20" spans="1:5" ht="24" customHeight="1">
      <c r="A20" s="81"/>
      <c r="B20" s="35" t="s">
        <v>23</v>
      </c>
      <c r="C20" s="38" t="s">
        <v>151</v>
      </c>
      <c r="D20" s="35" t="s">
        <v>24</v>
      </c>
      <c r="E20" s="39" t="s">
        <v>153</v>
      </c>
    </row>
    <row r="21" spans="1:5" ht="24" customHeight="1">
      <c r="A21" s="81"/>
      <c r="B21" s="35" t="s">
        <v>48</v>
      </c>
      <c r="C21" s="40" t="s">
        <v>53</v>
      </c>
      <c r="D21" s="35" t="s">
        <v>49</v>
      </c>
      <c r="E21" s="39" t="s">
        <v>154</v>
      </c>
    </row>
    <row r="22" spans="1:5" ht="24" customHeight="1">
      <c r="A22" s="81"/>
      <c r="B22" s="35" t="s">
        <v>50</v>
      </c>
      <c r="C22" s="40" t="s">
        <v>102</v>
      </c>
      <c r="D22" s="35" t="s">
        <v>27</v>
      </c>
      <c r="E22" s="72" t="s">
        <v>150</v>
      </c>
    </row>
    <row r="23" spans="1:5" ht="24" customHeight="1" thickBot="1">
      <c r="A23" s="82"/>
      <c r="B23" s="36" t="s">
        <v>51</v>
      </c>
      <c r="C23" s="41" t="s">
        <v>100</v>
      </c>
      <c r="D23" s="36" t="s">
        <v>52</v>
      </c>
      <c r="E23" s="71" t="s">
        <v>152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0" workbookViewId="0">
      <selection activeCell="C34" sqref="C34"/>
    </sheetView>
  </sheetViews>
  <sheetFormatPr defaultRowHeight="13.5"/>
  <cols>
    <col min="1" max="1" width="17.109375" style="3" customWidth="1"/>
    <col min="2" max="2" width="20.44140625" style="19" customWidth="1"/>
    <col min="3" max="3" width="18.33203125" style="19" customWidth="1"/>
    <col min="4" max="4" width="15.5546875" style="19" customWidth="1"/>
    <col min="5" max="6" width="15.5546875" style="3" customWidth="1"/>
  </cols>
  <sheetData>
    <row r="1" spans="1:6" ht="49.5" customHeight="1">
      <c r="A1" s="77" t="s">
        <v>17</v>
      </c>
      <c r="B1" s="77"/>
      <c r="C1" s="77"/>
      <c r="D1" s="77"/>
      <c r="E1" s="77"/>
      <c r="F1" s="77"/>
    </row>
    <row r="2" spans="1:6" ht="26.25" thickBot="1">
      <c r="A2" s="4" t="s">
        <v>21</v>
      </c>
      <c r="B2" s="17"/>
      <c r="C2" s="18"/>
      <c r="D2" s="18"/>
      <c r="E2" s="1"/>
      <c r="F2" s="30" t="s">
        <v>41</v>
      </c>
    </row>
    <row r="3" spans="1:6" ht="24" customHeight="1" thickTop="1">
      <c r="A3" s="22" t="s">
        <v>22</v>
      </c>
      <c r="B3" s="93" t="s">
        <v>138</v>
      </c>
      <c r="C3" s="93"/>
      <c r="D3" s="93"/>
      <c r="E3" s="93"/>
      <c r="F3" s="94"/>
    </row>
    <row r="4" spans="1:6" ht="24" customHeight="1">
      <c r="A4" s="86" t="s">
        <v>31</v>
      </c>
      <c r="B4" s="87" t="s">
        <v>23</v>
      </c>
      <c r="C4" s="87" t="s">
        <v>24</v>
      </c>
      <c r="D4" s="25" t="s">
        <v>32</v>
      </c>
      <c r="E4" s="25" t="s">
        <v>25</v>
      </c>
      <c r="F4" s="26" t="s">
        <v>36</v>
      </c>
    </row>
    <row r="5" spans="1:6" ht="24" customHeight="1">
      <c r="A5" s="86"/>
      <c r="B5" s="87"/>
      <c r="C5" s="87"/>
      <c r="D5" s="27" t="s">
        <v>33</v>
      </c>
      <c r="E5" s="27" t="s">
        <v>26</v>
      </c>
      <c r="F5" s="28" t="s">
        <v>34</v>
      </c>
    </row>
    <row r="6" spans="1:6" ht="24" customHeight="1">
      <c r="A6" s="86"/>
      <c r="B6" s="95" t="s">
        <v>139</v>
      </c>
      <c r="C6" s="20" t="s">
        <v>139</v>
      </c>
      <c r="D6" s="96">
        <v>5554000</v>
      </c>
      <c r="E6" s="96">
        <v>5080000</v>
      </c>
      <c r="F6" s="97">
        <f>E6/D6</f>
        <v>0.91465610370903849</v>
      </c>
    </row>
    <row r="7" spans="1:6" ht="24" customHeight="1">
      <c r="A7" s="86"/>
      <c r="B7" s="95"/>
      <c r="C7" s="20" t="s">
        <v>141</v>
      </c>
      <c r="D7" s="96"/>
      <c r="E7" s="96"/>
      <c r="F7" s="97"/>
    </row>
    <row r="8" spans="1:6" ht="24" customHeight="1">
      <c r="A8" s="86" t="s">
        <v>27</v>
      </c>
      <c r="B8" s="25" t="s">
        <v>28</v>
      </c>
      <c r="C8" s="25" t="s">
        <v>38</v>
      </c>
      <c r="D8" s="87" t="s">
        <v>29</v>
      </c>
      <c r="E8" s="87"/>
      <c r="F8" s="88"/>
    </row>
    <row r="9" spans="1:6" ht="24" customHeight="1">
      <c r="A9" s="86"/>
      <c r="B9" s="21" t="s">
        <v>142</v>
      </c>
      <c r="C9" s="21" t="s">
        <v>155</v>
      </c>
      <c r="D9" s="89" t="s">
        <v>156</v>
      </c>
      <c r="E9" s="89"/>
      <c r="F9" s="90"/>
    </row>
    <row r="10" spans="1:6" ht="24" customHeight="1">
      <c r="A10" s="23" t="s">
        <v>37</v>
      </c>
      <c r="B10" s="91" t="s">
        <v>101</v>
      </c>
      <c r="C10" s="91"/>
      <c r="D10" s="91"/>
      <c r="E10" s="91"/>
      <c r="F10" s="92"/>
    </row>
    <row r="11" spans="1:6" ht="24" customHeight="1">
      <c r="A11" s="23" t="s">
        <v>35</v>
      </c>
      <c r="B11" s="91" t="s">
        <v>162</v>
      </c>
      <c r="C11" s="91"/>
      <c r="D11" s="91"/>
      <c r="E11" s="91"/>
      <c r="F11" s="92"/>
    </row>
    <row r="12" spans="1:6" ht="24" customHeight="1" thickBot="1">
      <c r="A12" s="24" t="s">
        <v>30</v>
      </c>
      <c r="B12" s="98"/>
      <c r="C12" s="98"/>
      <c r="D12" s="98"/>
      <c r="E12" s="98"/>
      <c r="F12" s="99"/>
    </row>
    <row r="13" spans="1:6" ht="24" customHeight="1" thickTop="1">
      <c r="A13" s="22" t="s">
        <v>22</v>
      </c>
      <c r="B13" s="93" t="s">
        <v>157</v>
      </c>
      <c r="C13" s="93"/>
      <c r="D13" s="93"/>
      <c r="E13" s="93"/>
      <c r="F13" s="94"/>
    </row>
    <row r="14" spans="1:6" ht="24" customHeight="1">
      <c r="A14" s="86" t="s">
        <v>31</v>
      </c>
      <c r="B14" s="87" t="s">
        <v>23</v>
      </c>
      <c r="C14" s="87" t="s">
        <v>24</v>
      </c>
      <c r="D14" s="25" t="s">
        <v>32</v>
      </c>
      <c r="E14" s="25" t="s">
        <v>25</v>
      </c>
      <c r="F14" s="29" t="s">
        <v>36</v>
      </c>
    </row>
    <row r="15" spans="1:6" ht="24" customHeight="1">
      <c r="A15" s="86"/>
      <c r="B15" s="87"/>
      <c r="C15" s="87"/>
      <c r="D15" s="27" t="s">
        <v>33</v>
      </c>
      <c r="E15" s="27" t="s">
        <v>26</v>
      </c>
      <c r="F15" s="28" t="s">
        <v>34</v>
      </c>
    </row>
    <row r="16" spans="1:6" ht="24" customHeight="1">
      <c r="A16" s="86"/>
      <c r="B16" s="95" t="s">
        <v>145</v>
      </c>
      <c r="C16" s="20" t="s">
        <v>145</v>
      </c>
      <c r="D16" s="96">
        <v>100000</v>
      </c>
      <c r="E16" s="96">
        <v>100000</v>
      </c>
      <c r="F16" s="97">
        <f>E16/D16</f>
        <v>1</v>
      </c>
    </row>
    <row r="17" spans="1:6" ht="24" customHeight="1">
      <c r="A17" s="86"/>
      <c r="B17" s="95"/>
      <c r="C17" s="20" t="s">
        <v>159</v>
      </c>
      <c r="D17" s="96"/>
      <c r="E17" s="96"/>
      <c r="F17" s="97"/>
    </row>
    <row r="18" spans="1:6" ht="24" customHeight="1">
      <c r="A18" s="86" t="s">
        <v>27</v>
      </c>
      <c r="B18" s="25" t="s">
        <v>28</v>
      </c>
      <c r="C18" s="25" t="s">
        <v>38</v>
      </c>
      <c r="D18" s="87" t="s">
        <v>29</v>
      </c>
      <c r="E18" s="87"/>
      <c r="F18" s="88"/>
    </row>
    <row r="19" spans="1:6" ht="24" customHeight="1">
      <c r="A19" s="86"/>
      <c r="B19" s="45" t="s">
        <v>147</v>
      </c>
      <c r="C19" s="21" t="s">
        <v>147</v>
      </c>
      <c r="D19" s="89" t="s">
        <v>158</v>
      </c>
      <c r="E19" s="89"/>
      <c r="F19" s="90"/>
    </row>
    <row r="20" spans="1:6" ht="24" customHeight="1">
      <c r="A20" s="23" t="s">
        <v>37</v>
      </c>
      <c r="B20" s="91" t="s">
        <v>101</v>
      </c>
      <c r="C20" s="91"/>
      <c r="D20" s="91"/>
      <c r="E20" s="91"/>
      <c r="F20" s="92"/>
    </row>
    <row r="21" spans="1:6" ht="24" customHeight="1">
      <c r="A21" s="23" t="s">
        <v>35</v>
      </c>
      <c r="B21" s="91" t="s">
        <v>162</v>
      </c>
      <c r="C21" s="91"/>
      <c r="D21" s="91"/>
      <c r="E21" s="91"/>
      <c r="F21" s="92"/>
    </row>
    <row r="22" spans="1:6" ht="24" customHeight="1" thickBot="1">
      <c r="A22" s="24" t="s">
        <v>30</v>
      </c>
      <c r="B22" s="98"/>
      <c r="C22" s="98"/>
      <c r="D22" s="98"/>
      <c r="E22" s="98"/>
      <c r="F22" s="99"/>
    </row>
    <row r="23" spans="1:6" ht="24" customHeight="1" thickTop="1">
      <c r="A23" s="22" t="s">
        <v>22</v>
      </c>
      <c r="B23" s="93" t="s">
        <v>149</v>
      </c>
      <c r="C23" s="93"/>
      <c r="D23" s="93"/>
      <c r="E23" s="93"/>
      <c r="F23" s="94"/>
    </row>
    <row r="24" spans="1:6" ht="24" customHeight="1">
      <c r="A24" s="86" t="s">
        <v>31</v>
      </c>
      <c r="B24" s="87" t="s">
        <v>23</v>
      </c>
      <c r="C24" s="87" t="s">
        <v>24</v>
      </c>
      <c r="D24" s="25" t="s">
        <v>32</v>
      </c>
      <c r="E24" s="25" t="s">
        <v>25</v>
      </c>
      <c r="F24" s="29" t="s">
        <v>36</v>
      </c>
    </row>
    <row r="25" spans="1:6" ht="24" customHeight="1">
      <c r="A25" s="86"/>
      <c r="B25" s="87"/>
      <c r="C25" s="87"/>
      <c r="D25" s="27" t="s">
        <v>33</v>
      </c>
      <c r="E25" s="27" t="s">
        <v>26</v>
      </c>
      <c r="F25" s="28" t="s">
        <v>34</v>
      </c>
    </row>
    <row r="26" spans="1:6" ht="24" customHeight="1">
      <c r="A26" s="86"/>
      <c r="B26" s="95" t="s">
        <v>151</v>
      </c>
      <c r="C26" s="20" t="s">
        <v>151</v>
      </c>
      <c r="D26" s="96">
        <v>1800000</v>
      </c>
      <c r="E26" s="96">
        <v>1738000</v>
      </c>
      <c r="F26" s="97">
        <f>E26/D26</f>
        <v>0.9655555555555555</v>
      </c>
    </row>
    <row r="27" spans="1:6" ht="24" customHeight="1">
      <c r="A27" s="86"/>
      <c r="B27" s="95"/>
      <c r="C27" s="20" t="s">
        <v>154</v>
      </c>
      <c r="D27" s="96"/>
      <c r="E27" s="96"/>
      <c r="F27" s="97"/>
    </row>
    <row r="28" spans="1:6" ht="24" customHeight="1">
      <c r="A28" s="86" t="s">
        <v>27</v>
      </c>
      <c r="B28" s="25" t="s">
        <v>28</v>
      </c>
      <c r="C28" s="25" t="s">
        <v>38</v>
      </c>
      <c r="D28" s="87" t="s">
        <v>29</v>
      </c>
      <c r="E28" s="87"/>
      <c r="F28" s="88"/>
    </row>
    <row r="29" spans="1:6" ht="24" customHeight="1">
      <c r="A29" s="86"/>
      <c r="B29" s="21" t="s">
        <v>150</v>
      </c>
      <c r="C29" s="21" t="s">
        <v>160</v>
      </c>
      <c r="D29" s="89" t="s">
        <v>161</v>
      </c>
      <c r="E29" s="89"/>
      <c r="F29" s="90"/>
    </row>
    <row r="30" spans="1:6" ht="24" customHeight="1">
      <c r="A30" s="23" t="s">
        <v>37</v>
      </c>
      <c r="B30" s="91" t="s">
        <v>40</v>
      </c>
      <c r="C30" s="91"/>
      <c r="D30" s="91"/>
      <c r="E30" s="91"/>
      <c r="F30" s="92"/>
    </row>
    <row r="31" spans="1:6" ht="24" customHeight="1">
      <c r="A31" s="23" t="s">
        <v>35</v>
      </c>
      <c r="B31" s="91" t="s">
        <v>163</v>
      </c>
      <c r="C31" s="91"/>
      <c r="D31" s="91"/>
      <c r="E31" s="91"/>
      <c r="F31" s="92"/>
    </row>
    <row r="32" spans="1:6" ht="24" customHeight="1" thickBot="1">
      <c r="A32" s="24" t="s">
        <v>30</v>
      </c>
      <c r="B32" s="98"/>
      <c r="C32" s="98"/>
      <c r="D32" s="98"/>
      <c r="E32" s="98"/>
      <c r="F32" s="99"/>
    </row>
    <row r="33" ht="14.25" thickTop="1"/>
  </sheetData>
  <mergeCells count="43">
    <mergeCell ref="B31:F31"/>
    <mergeCell ref="B32:F3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용역발주</vt:lpstr>
      <vt:lpstr>공사발주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이선호</cp:lastModifiedBy>
  <cp:lastPrinted>2016-11-03T01:28:32Z</cp:lastPrinted>
  <dcterms:created xsi:type="dcterms:W3CDTF">2014-01-20T06:24:27Z</dcterms:created>
  <dcterms:modified xsi:type="dcterms:W3CDTF">2017-05-10T10:27:02Z</dcterms:modified>
</cp:coreProperties>
</file>