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 양지동\3. 계약\계약현황공개\"/>
    </mc:Choice>
  </mc:AlternateContent>
  <bookViews>
    <workbookView xWindow="0" yWindow="0" windowWidth="28800" windowHeight="12285" firstSheet="2" activeTab="6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대금지급현황!$A$3:$I$16</definedName>
  </definedNames>
  <calcPr calcId="162913"/>
</workbook>
</file>

<file path=xl/calcChain.xml><?xml version="1.0" encoding="utf-8"?>
<calcChain xmlns="http://schemas.openxmlformats.org/spreadsheetml/2006/main">
  <c r="H4" i="6" l="1"/>
  <c r="H14" i="6"/>
  <c r="H7" i="6"/>
  <c r="H8" i="6"/>
  <c r="H9" i="6"/>
  <c r="H10" i="6"/>
  <c r="H11" i="6"/>
  <c r="H12" i="6"/>
  <c r="H13" i="6"/>
  <c r="H6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<sst xmlns="http://schemas.openxmlformats.org/spreadsheetml/2006/main" count="324" uniqueCount="191">
  <si>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</si>
  <si>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</si>
  <si>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</si>
  <si>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</si>
  <si>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</si>
  <si>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</si>
  <si>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</si>
  <si>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</si>
  <si>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</si>
  <si>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</si>
  <si>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</si>
  <si>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</si>
  <si>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</si>
  <si>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</si>
  <si>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</si>
  <si>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</si>
  <si>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</si>
  <si>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</si>
  <si>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</si>
  <si>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</si>
  <si>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</si>
  <si>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</si>
  <si>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</si>
  <si>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</si>
  <si>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</si>
  <si>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</si>
  <si>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</si>
  <si>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</si>
  <si>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</si>
  <si>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</si>
  <si>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</si>
  <si>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</si>
  <si>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</si>
  <si>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</si>
  <si>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</si>
  <si>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</si>
  <si>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</si>
  <si>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</si>
  <si>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</si>
  <si>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</si>
  <si>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</si>
  <si>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</si>
  <si>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</si>
  <si>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</si>
  <si>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</si>
  <si>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</si>
  <si>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</si>
  <si>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</si>
  <si>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</si>
  <si>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</si>
  <si>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</si>
  <si>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</si>
  <si>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</si>
  <si>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</si>
  <si>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</si>
  <si>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</si>
  <si>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</si>
  <si>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</si>
  <si>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</si>
  <si>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</si>
  <si>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</si>
  <si>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</si>
  <si>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</si>
  <si>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</si>
  <si>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</si>
  <si>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</si>
  <si>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</si>
  <si>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</si>
  <si>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</si>
  <si>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</si>
  <si>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</si>
  <si>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</si>
  <si>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</si>
  <si>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</si>
  <si>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</si>
  <si>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</si>
  <si>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</si>
  <si>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</si>
  <si>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</si>
  <si>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</si>
  <si>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</si>
  <si>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</si>
  <si>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</si>
  <si>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</si>
  <si>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</si>
  <si>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</si>
  <si>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</si>
  <si>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</si>
  <si>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</si>
  <si>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</si>
  <si>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</si>
  <si>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</si>
  <si>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</si>
  <si>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</si>
  <si>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</si>
  <si>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</si>
  <si>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</si>
  <si>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</si>
  <si>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-</t>
    <phoneticPr fontId="4" type="noConversion"/>
  </si>
  <si>
    <t>해당사항없음</t>
    <phoneticPr fontId="4" type="noConversion"/>
  </si>
  <si>
    <t>-</t>
    <phoneticPr fontId="4" type="noConversion"/>
  </si>
  <si>
    <t>계약기간</t>
  </si>
  <si>
    <t>계약부서(감독원)</t>
    <phoneticPr fontId="4" type="noConversion"/>
  </si>
  <si>
    <t>준공(기성)검사현황</t>
    <phoneticPr fontId="4" type="noConversion"/>
  </si>
  <si>
    <t>해당</t>
    <phoneticPr fontId="4" type="noConversion"/>
  </si>
  <si>
    <t>없음</t>
    <phoneticPr fontId="4" type="noConversion"/>
  </si>
  <si>
    <t>케이티</t>
    <phoneticPr fontId="4" type="noConversion"/>
  </si>
  <si>
    <t>교원</t>
    <phoneticPr fontId="4" type="noConversion"/>
  </si>
  <si>
    <t>웅진코웨이</t>
    <phoneticPr fontId="4" type="noConversion"/>
  </si>
  <si>
    <t>에스원</t>
    <phoneticPr fontId="4" type="noConversion"/>
  </si>
  <si>
    <t>양지동청소년문화의집</t>
    <phoneticPr fontId="4" type="noConversion"/>
  </si>
  <si>
    <t>양지청소년문화의집</t>
    <phoneticPr fontId="4" type="noConversion"/>
  </si>
  <si>
    <t>양지동청소년문화의집</t>
    <phoneticPr fontId="4" type="noConversion"/>
  </si>
  <si>
    <t>양지동</t>
  </si>
  <si>
    <t>양지동</t>
    <phoneticPr fontId="4" type="noConversion"/>
  </si>
  <si>
    <t>(주)신도종합서비스</t>
    <phoneticPr fontId="32" type="noConversion"/>
  </si>
  <si>
    <t>불스아이</t>
    <phoneticPr fontId="4" type="noConversion"/>
  </si>
  <si>
    <t>㈜문일종합관리</t>
    <phoneticPr fontId="4" type="noConversion"/>
  </si>
  <si>
    <t>다온정보</t>
    <phoneticPr fontId="4" type="noConversion"/>
  </si>
  <si>
    <t>㈜문일종합관리</t>
    <phoneticPr fontId="4" type="noConversion"/>
  </si>
  <si>
    <t>케이티</t>
    <phoneticPr fontId="4" type="noConversion"/>
  </si>
  <si>
    <t>2019.12.30</t>
    <phoneticPr fontId="4" type="noConversion"/>
  </si>
  <si>
    <t>2019.12.20</t>
    <phoneticPr fontId="4" type="noConversion"/>
  </si>
  <si>
    <t>2020.12.31</t>
    <phoneticPr fontId="4" type="noConversion"/>
  </si>
  <si>
    <t>2020.02.01</t>
    <phoneticPr fontId="4" type="noConversion"/>
  </si>
  <si>
    <t>코웨이</t>
    <phoneticPr fontId="4" type="noConversion"/>
  </si>
  <si>
    <t>에스원</t>
    <phoneticPr fontId="4" type="noConversion"/>
  </si>
  <si>
    <t>교원</t>
    <phoneticPr fontId="4" type="noConversion"/>
  </si>
  <si>
    <t>교원</t>
    <phoneticPr fontId="4" type="noConversion"/>
  </si>
  <si>
    <t>-</t>
    <phoneticPr fontId="4" type="noConversion"/>
  </si>
  <si>
    <t>-</t>
    <phoneticPr fontId="4" type="noConversion"/>
  </si>
  <si>
    <t>불스아이</t>
    <phoneticPr fontId="4" type="noConversion"/>
  </si>
  <si>
    <t>대금지급현황(2020.5.)</t>
    <phoneticPr fontId="4" type="noConversion"/>
  </si>
  <si>
    <t>8월</t>
    <phoneticPr fontId="4" type="noConversion"/>
  </si>
  <si>
    <t>양지동청소년문화의집</t>
    <phoneticPr fontId="4" type="noConversion"/>
  </si>
  <si>
    <t>황기선</t>
    <phoneticPr fontId="4" type="noConversion"/>
  </si>
  <si>
    <t>031-729-9940</t>
    <phoneticPr fontId="4" type="noConversion"/>
  </si>
  <si>
    <t>수의</t>
    <phoneticPr fontId="4" type="noConversion"/>
  </si>
  <si>
    <t>인형극 영상촬영 및 제작</t>
    <phoneticPr fontId="4" type="noConversion"/>
  </si>
  <si>
    <t>해당 사항 없음</t>
    <phoneticPr fontId="4" type="noConversion"/>
  </si>
  <si>
    <t>8</t>
    <phoneticPr fontId="4" type="noConversion"/>
  </si>
  <si>
    <t>수의</t>
    <phoneticPr fontId="4" type="noConversion"/>
  </si>
  <si>
    <t>식</t>
    <phoneticPr fontId="4" type="noConversion"/>
  </si>
  <si>
    <t>양지동청소년문화의집</t>
    <phoneticPr fontId="4" type="noConversion"/>
  </si>
  <si>
    <t>황기선</t>
    <phoneticPr fontId="4" type="noConversion"/>
  </si>
  <si>
    <t>031-729-9940</t>
    <phoneticPr fontId="4" type="noConversion"/>
  </si>
  <si>
    <t>-</t>
    <phoneticPr fontId="4" type="noConversion"/>
  </si>
  <si>
    <t>2020.02.01</t>
    <phoneticPr fontId="4" type="noConversion"/>
  </si>
  <si>
    <t>2020년 컬러프린터(복합기) 임차 - 7월분</t>
    <phoneticPr fontId="32" type="noConversion"/>
  </si>
  <si>
    <t>2020.07.31.</t>
    <phoneticPr fontId="4" type="noConversion"/>
  </si>
  <si>
    <t>2020.07.31.</t>
    <phoneticPr fontId="4" type="noConversion"/>
  </si>
  <si>
    <t>인터넷(인터넷망 고도화) - 7월 청구분</t>
    <phoneticPr fontId="4" type="noConversion"/>
  </si>
  <si>
    <t>2020년 정수기 렌탈계약 - 7월 청구분</t>
    <phoneticPr fontId="4" type="noConversion"/>
  </si>
  <si>
    <t>2020.06.30.</t>
    <phoneticPr fontId="4" type="noConversion"/>
  </si>
  <si>
    <t>2020년 7월 청구분 정수기(코웨이) 유지관리비 납부</t>
    <phoneticPr fontId="4" type="noConversion"/>
  </si>
  <si>
    <t>환경미화 용역관리 - 7월분</t>
    <phoneticPr fontId="4" type="noConversion"/>
  </si>
  <si>
    <t>2020년 7월 환경미화 용역 관리비 지급</t>
    <phoneticPr fontId="4" type="noConversion"/>
  </si>
  <si>
    <t>㈜대승인터컴</t>
    <phoneticPr fontId="4" type="noConversion"/>
  </si>
  <si>
    <t>-</t>
    <phoneticPr fontId="4" type="noConversion"/>
  </si>
  <si>
    <t>-</t>
    <phoneticPr fontId="4" type="noConversion"/>
  </si>
  <si>
    <t>7월 청소년놀이터 전자다트 임차비</t>
    <phoneticPr fontId="4" type="noConversion"/>
  </si>
  <si>
    <t>2020년 7월 무인경비시스템 위탁관리비 납부</t>
    <phoneticPr fontId="4" type="noConversion"/>
  </si>
  <si>
    <t>2020년 7월 지문(근태)인식 관리비 납부</t>
    <phoneticPr fontId="4" type="noConversion"/>
  </si>
  <si>
    <t>2020년 7월 정수기(교원) 유지관리비 납부</t>
    <phoneticPr fontId="4" type="noConversion"/>
  </si>
  <si>
    <t>2020년 7월 비데(교원) 유지관리비 납부</t>
    <phoneticPr fontId="4" type="noConversion"/>
  </si>
  <si>
    <t>2020년 7월 공기청정기(교원) 유지관리비 납부</t>
    <phoneticPr fontId="4" type="noConversion"/>
  </si>
  <si>
    <t>7월 복합기 임차료 지급</t>
    <phoneticPr fontId="4" type="noConversion"/>
  </si>
  <si>
    <t>2020년 정수기 렌탈계약 - 7월분</t>
    <phoneticPr fontId="4" type="noConversion"/>
  </si>
  <si>
    <t>2020년 공기청정기 렌탈계약 - 7월분</t>
    <phoneticPr fontId="4" type="noConversion"/>
  </si>
  <si>
    <t>2020년 비데(2대) 렌탈계약 - 7월분</t>
    <phoneticPr fontId="4" type="noConversion"/>
  </si>
  <si>
    <t>2020년 무인경비시스템 계약 - 7월분</t>
    <phoneticPr fontId="4" type="noConversion"/>
  </si>
  <si>
    <t>2020년 인터넷 전화 - 7월 청구분</t>
    <phoneticPr fontId="4" type="noConversion"/>
  </si>
  <si>
    <t>2020년 근태인식 관리시스템 계약 - 7월분</t>
    <phoneticPr fontId="4" type="noConversion"/>
  </si>
  <si>
    <t>문화놀이터 전자다트 임차 계약 - 7월분</t>
    <phoneticPr fontId="4" type="noConversion"/>
  </si>
  <si>
    <t>2020년 청소년문화놀이터 놀이시설 임차 - 7월분</t>
    <phoneticPr fontId="4" type="noConversion"/>
  </si>
  <si>
    <t>㈜대승인터컴</t>
    <phoneticPr fontId="4" type="noConversion"/>
  </si>
  <si>
    <t>2020.05.27.</t>
    <phoneticPr fontId="4" type="noConversion"/>
  </si>
  <si>
    <t>2020.06.01</t>
    <phoneticPr fontId="4" type="noConversion"/>
  </si>
  <si>
    <t>해당 사항 없음</t>
    <phoneticPr fontId="4" type="noConversion"/>
  </si>
  <si>
    <t>한만건</t>
    <phoneticPr fontId="4" type="noConversion"/>
  </si>
  <si>
    <t>031-729-9952</t>
    <phoneticPr fontId="4" type="noConversion"/>
  </si>
  <si>
    <t>사무실 전원일괄 차단장치 설치</t>
    <phoneticPr fontId="4" type="noConversion"/>
  </si>
  <si>
    <t>일반총액</t>
    <phoneticPr fontId="4" type="noConversion"/>
  </si>
  <si>
    <t>티키타카 인형극 물품 제작(무대, 인형탈 등)</t>
    <phoneticPr fontId="4" type="noConversion"/>
  </si>
  <si>
    <t>2020년 7월 청구분 인터넷사용료 납부</t>
    <phoneticPr fontId="4" type="noConversion"/>
  </si>
  <si>
    <t>2020년 청소년문화놀이터 놀이시설 임차 - 6월분</t>
    <phoneticPr fontId="4" type="noConversion"/>
  </si>
  <si>
    <t>2020년 6월 청소년문화놀이터 놀이시설 임차료 납부</t>
    <phoneticPr fontId="4" type="noConversion"/>
  </si>
  <si>
    <t>2020년 7월 청소년문화놀이터 놀이시설 임차료 납부</t>
    <phoneticPr fontId="4" type="noConversion"/>
  </si>
  <si>
    <t>2020년 7월 청구분 전화요금, 문자메세지 납부</t>
    <phoneticPr fontId="4" type="noConversion"/>
  </si>
  <si>
    <t>8월</t>
    <phoneticPr fontId="4" type="noConversion"/>
  </si>
  <si>
    <t>2020.08.03.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</si>
</sst>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@&quot;월&quot;"/>
  </numFmts>
  <fonts count="4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rgb="FFC0000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8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0"/>
      <color indexed="63"/>
      <name val="굴림"/>
      <family val="3"/>
      <charset val="129"/>
    </font>
    <font>
      <sz val="8"/>
      <color theme="1"/>
      <name val="굴림"/>
      <family val="3"/>
      <charset val="129"/>
    </font>
    <font>
      <sz val="11"/>
      <name val="굴림"/>
      <family val="3"/>
      <charset val="129"/>
    </font>
    <font>
      <sz val="10"/>
      <name val="맑은 고딕"/>
      <family val="3"/>
      <charset val="129"/>
      <scheme val="minor"/>
    </font>
    <font>
      <sz val="8"/>
      <name val="굴림"/>
      <family val="3"/>
      <charset val="129"/>
    </font>
    <font>
      <sz val="12"/>
      <color rgb="FFFF0000"/>
      <name val="돋움"/>
      <family val="3"/>
      <charset val="129"/>
    </font>
    <font>
      <sz val="13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</borders>
  <cellStyleXfs count="1442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4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78" fontId="11" fillId="0" borderId="2" xfId="0" applyNumberFormat="1" applyFont="1" applyFill="1" applyBorder="1" applyAlignment="1" applyProtection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left" vertical="center" shrinkToFi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 shrinkToFit="1"/>
    </xf>
    <xf numFmtId="0" fontId="17" fillId="0" borderId="0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14" fillId="2" borderId="15" xfId="0" applyFont="1" applyFill="1" applyBorder="1" applyAlignment="1">
      <alignment horizontal="center" vertical="center" wrapText="1"/>
    </xf>
    <xf numFmtId="178" fontId="11" fillId="2" borderId="2" xfId="0" applyNumberFormat="1" applyFont="1" applyFill="1" applyBorder="1" applyAlignment="1" applyProtection="1">
      <alignment horizontal="center" vertical="center"/>
    </xf>
    <xf numFmtId="178" fontId="11" fillId="0" borderId="2" xfId="0" quotePrefix="1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179" fontId="21" fillId="3" borderId="2" xfId="0" applyNumberFormat="1" applyFont="1" applyFill="1" applyBorder="1" applyAlignment="1">
      <alignment horizontal="center" vertical="center" wrapText="1"/>
    </xf>
    <xf numFmtId="0" fontId="24" fillId="0" borderId="2" xfId="0" quotePrefix="1" applyFont="1" applyBorder="1" applyAlignment="1">
      <alignment horizontal="center" vertical="center"/>
    </xf>
    <xf numFmtId="0" fontId="0" fillId="0" borderId="0" xfId="0"/>
    <xf numFmtId="38" fontId="3" fillId="0" borderId="2" xfId="4" applyNumberFormat="1" applyFont="1" applyBorder="1" applyAlignment="1">
      <alignment horizontal="center" vertical="center"/>
    </xf>
    <xf numFmtId="38" fontId="3" fillId="0" borderId="2" xfId="4" quotePrefix="1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0" fontId="26" fillId="0" borderId="2" xfId="0" quotePrefix="1" applyNumberFormat="1" applyFont="1" applyFill="1" applyBorder="1" applyAlignment="1" applyProtection="1">
      <alignment horizontal="center" vertical="center" shrinkToFit="1"/>
    </xf>
    <xf numFmtId="41" fontId="26" fillId="0" borderId="2" xfId="1" quotePrefix="1" applyFont="1" applyFill="1" applyBorder="1" applyAlignment="1" applyProtection="1">
      <alignment horizontal="center" vertical="center" shrinkToFit="1"/>
    </xf>
    <xf numFmtId="0" fontId="26" fillId="0" borderId="2" xfId="0" applyNumberFormat="1" applyFont="1" applyFill="1" applyBorder="1" applyAlignment="1" applyProtection="1">
      <alignment horizontal="center" vertical="center" wrapText="1" shrinkToFit="1"/>
    </xf>
    <xf numFmtId="0" fontId="3" fillId="0" borderId="0" xfId="0" applyFont="1"/>
    <xf numFmtId="0" fontId="26" fillId="0" borderId="2" xfId="0" quotePrefix="1" applyNumberFormat="1" applyFont="1" applyFill="1" applyBorder="1" applyAlignment="1" applyProtection="1">
      <alignment horizontal="center" vertical="center" wrapText="1" shrinkToFit="1"/>
    </xf>
    <xf numFmtId="0" fontId="0" fillId="4" borderId="0" xfId="0" applyFill="1" applyAlignment="1">
      <alignment vertical="center"/>
    </xf>
    <xf numFmtId="180" fontId="26" fillId="0" borderId="2" xfId="0" applyNumberFormat="1" applyFont="1" applyFill="1" applyBorder="1" applyAlignment="1" applyProtection="1">
      <alignment horizontal="center" vertical="center" shrinkToFit="1"/>
    </xf>
    <xf numFmtId="0" fontId="27" fillId="0" borderId="2" xfId="0" quotePrefix="1" applyFont="1" applyBorder="1" applyAlignment="1">
      <alignment horizontal="center" vertical="center"/>
    </xf>
    <xf numFmtId="0" fontId="0" fillId="4" borderId="0" xfId="0" applyFill="1"/>
    <xf numFmtId="0" fontId="3" fillId="0" borderId="2" xfId="0" applyFont="1" applyBorder="1" applyAlignment="1">
      <alignment vertical="center"/>
    </xf>
    <xf numFmtId="177" fontId="28" fillId="0" borderId="2" xfId="0" applyNumberFormat="1" applyFont="1" applyFill="1" applyBorder="1" applyAlignment="1">
      <alignment horizontal="center" vertical="center" shrinkToFit="1"/>
    </xf>
    <xf numFmtId="177" fontId="28" fillId="0" borderId="2" xfId="0" applyNumberFormat="1" applyFont="1" applyFill="1" applyBorder="1" applyAlignment="1">
      <alignment horizontal="right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shrinkToFit="1"/>
    </xf>
    <xf numFmtId="0" fontId="0" fillId="0" borderId="0" xfId="0"/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31" fillId="0" borderId="2" xfId="1441" applyFont="1" applyBorder="1" applyAlignment="1">
      <alignment horizontal="center" vertical="center"/>
    </xf>
    <xf numFmtId="181" fontId="31" fillId="0" borderId="2" xfId="1441" applyNumberFormat="1" applyFont="1" applyBorder="1" applyAlignment="1">
      <alignment horizontal="center" vertical="center"/>
    </xf>
    <xf numFmtId="3" fontId="31" fillId="0" borderId="2" xfId="1441" applyNumberFormat="1" applyFont="1" applyBorder="1" applyAlignment="1">
      <alignment horizontal="right" vertical="center"/>
    </xf>
    <xf numFmtId="177" fontId="30" fillId="0" borderId="2" xfId="0" applyNumberFormat="1" applyFont="1" applyFill="1" applyBorder="1" applyAlignment="1">
      <alignment horizontal="left" vertical="center" shrinkToFit="1"/>
    </xf>
    <xf numFmtId="177" fontId="30" fillId="0" borderId="2" xfId="0" applyNumberFormat="1" applyFont="1" applyFill="1" applyBorder="1" applyAlignment="1">
      <alignment horizontal="center" vertical="center" shrinkToFit="1"/>
    </xf>
    <xf numFmtId="41" fontId="5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33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1" fillId="0" borderId="0" xfId="0" applyNumberFormat="1" applyFont="1" applyFill="1" applyBorder="1" applyAlignment="1" applyProtection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34" fillId="0" borderId="2" xfId="1441" applyFont="1" applyBorder="1" applyAlignment="1">
      <alignment horizontal="center" vertical="center"/>
    </xf>
    <xf numFmtId="0" fontId="35" fillId="0" borderId="21" xfId="1441" quotePrefix="1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8" fillId="2" borderId="26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3" fontId="19" fillId="0" borderId="7" xfId="0" applyNumberFormat="1" applyFont="1" applyBorder="1" applyAlignment="1">
      <alignment horizontal="right" vertical="center" shrinkToFit="1"/>
    </xf>
    <xf numFmtId="3" fontId="19" fillId="0" borderId="31" xfId="0" applyNumberFormat="1" applyFont="1" applyBorder="1" applyAlignment="1">
      <alignment horizontal="right" vertical="center" shrinkToFit="1"/>
    </xf>
    <xf numFmtId="9" fontId="19" fillId="0" borderId="7" xfId="0" applyNumberFormat="1" applyFont="1" applyBorder="1" applyAlignment="1">
      <alignment horizontal="center" vertical="center" shrinkToFit="1"/>
    </xf>
    <xf numFmtId="14" fontId="19" fillId="0" borderId="7" xfId="0" applyNumberFormat="1" applyFont="1" applyBorder="1" applyAlignment="1">
      <alignment horizontal="center" vertical="center" shrinkToFit="1"/>
    </xf>
    <xf numFmtId="0" fontId="19" fillId="0" borderId="31" xfId="0" applyFont="1" applyBorder="1" applyAlignment="1">
      <alignment horizontal="center" vertical="center" shrinkToFit="1"/>
    </xf>
    <xf numFmtId="41" fontId="21" fillId="4" borderId="2" xfId="1" applyFont="1" applyFill="1" applyBorder="1" applyAlignment="1" applyProtection="1">
      <alignment horizontal="right" vertical="center" shrinkToFit="1"/>
    </xf>
    <xf numFmtId="41" fontId="36" fillId="0" borderId="2" xfId="1" applyFont="1" applyBorder="1" applyAlignment="1" applyProtection="1">
      <alignment horizontal="right" vertical="center"/>
    </xf>
    <xf numFmtId="41" fontId="21" fillId="4" borderId="2" xfId="1" applyNumberFormat="1" applyFont="1" applyFill="1" applyBorder="1" applyAlignment="1" applyProtection="1">
      <alignment horizontal="right" vertical="center" shrinkToFit="1"/>
    </xf>
    <xf numFmtId="0" fontId="21" fillId="0" borderId="2" xfId="0" applyNumberFormat="1" applyFont="1" applyFill="1" applyBorder="1" applyAlignment="1" applyProtection="1">
      <alignment horizontal="center" vertical="center"/>
    </xf>
    <xf numFmtId="41" fontId="21" fillId="4" borderId="2" xfId="1" applyFont="1" applyFill="1" applyBorder="1" applyAlignment="1" applyProtection="1">
      <alignment vertical="center" shrinkToFit="1"/>
    </xf>
    <xf numFmtId="41" fontId="21" fillId="0" borderId="2" xfId="1" applyFont="1" applyFill="1" applyBorder="1" applyAlignment="1" applyProtection="1">
      <alignment horizontal="right" vertical="center"/>
    </xf>
    <xf numFmtId="0" fontId="21" fillId="0" borderId="2" xfId="0" applyNumberFormat="1" applyFont="1" applyFill="1" applyBorder="1" applyAlignment="1" applyProtection="1">
      <alignment horizontal="left" vertical="center" shrinkToFit="1"/>
    </xf>
    <xf numFmtId="0" fontId="21" fillId="0" borderId="2" xfId="0" applyNumberFormat="1" applyFont="1" applyFill="1" applyBorder="1" applyAlignment="1" applyProtection="1">
      <alignment horizontal="center" vertical="center" shrinkToFit="1"/>
    </xf>
    <xf numFmtId="0" fontId="21" fillId="0" borderId="2" xfId="0" applyNumberFormat="1" applyFont="1" applyFill="1" applyBorder="1" applyAlignment="1" applyProtection="1">
      <alignment vertical="center"/>
    </xf>
    <xf numFmtId="41" fontId="30" fillId="0" borderId="2" xfId="1" quotePrefix="1" applyFont="1" applyBorder="1" applyAlignment="1">
      <alignment horizontal="center" vertical="center"/>
    </xf>
    <xf numFmtId="0" fontId="29" fillId="4" borderId="23" xfId="0" applyFont="1" applyFill="1" applyBorder="1" applyAlignment="1">
      <alignment horizontal="left" vertical="center" wrapText="1"/>
    </xf>
    <xf numFmtId="0" fontId="29" fillId="4" borderId="2" xfId="0" applyFont="1" applyFill="1" applyBorder="1" applyAlignment="1">
      <alignment horizontal="center" vertical="center" wrapText="1"/>
    </xf>
    <xf numFmtId="41" fontId="29" fillId="0" borderId="2" xfId="1" applyFont="1" applyFill="1" applyBorder="1" applyAlignment="1">
      <alignment horizontal="right" vertical="center"/>
    </xf>
    <xf numFmtId="0" fontId="29" fillId="4" borderId="2" xfId="0" quotePrefix="1" applyNumberFormat="1" applyFont="1" applyFill="1" applyBorder="1" applyAlignment="1" applyProtection="1">
      <alignment horizontal="center" vertical="center"/>
    </xf>
    <xf numFmtId="0" fontId="29" fillId="4" borderId="21" xfId="0" applyNumberFormat="1" applyFont="1" applyFill="1" applyBorder="1" applyAlignment="1">
      <alignment horizontal="center" vertical="center"/>
    </xf>
    <xf numFmtId="177" fontId="29" fillId="4" borderId="24" xfId="0" applyNumberFormat="1" applyFont="1" applyFill="1" applyBorder="1" applyAlignment="1">
      <alignment horizontal="left" vertical="center" shrinkToFit="1"/>
    </xf>
    <xf numFmtId="41" fontId="29" fillId="0" borderId="21" xfId="1" applyFont="1" applyFill="1" applyBorder="1" applyAlignment="1">
      <alignment horizontal="right" vertical="center"/>
    </xf>
    <xf numFmtId="177" fontId="30" fillId="4" borderId="23" xfId="0" applyNumberFormat="1" applyFont="1" applyFill="1" applyBorder="1" applyAlignment="1">
      <alignment horizontal="left" vertical="center" shrinkToFit="1"/>
    </xf>
    <xf numFmtId="177" fontId="30" fillId="4" borderId="2" xfId="0" applyNumberFormat="1" applyFont="1" applyFill="1" applyBorder="1" applyAlignment="1">
      <alignment horizontal="center" vertical="center" shrinkToFit="1"/>
    </xf>
    <xf numFmtId="41" fontId="30" fillId="0" borderId="2" xfId="1" applyFont="1" applyFill="1" applyBorder="1" applyAlignment="1">
      <alignment horizontal="right" vertical="center"/>
    </xf>
    <xf numFmtId="177" fontId="30" fillId="0" borderId="23" xfId="0" applyNumberFormat="1" applyFont="1" applyFill="1" applyBorder="1" applyAlignment="1">
      <alignment horizontal="left" vertical="center" shrinkToFit="1"/>
    </xf>
    <xf numFmtId="41" fontId="30" fillId="0" borderId="2" xfId="1" applyFont="1" applyFill="1" applyBorder="1" applyAlignment="1">
      <alignment horizontal="right" vertical="center" shrinkToFit="1"/>
    </xf>
    <xf numFmtId="41" fontId="21" fillId="4" borderId="2" xfId="0" applyNumberFormat="1" applyFont="1" applyFill="1" applyBorder="1" applyAlignment="1" applyProtection="1">
      <alignment horizontal="right" vertical="center" shrinkToFit="1"/>
    </xf>
    <xf numFmtId="41" fontId="21" fillId="4" borderId="2" xfId="0" applyNumberFormat="1" applyFont="1" applyFill="1" applyBorder="1" applyAlignment="1" applyProtection="1">
      <alignment vertical="center" shrinkToFit="1"/>
    </xf>
    <xf numFmtId="0" fontId="21" fillId="0" borderId="2" xfId="0" applyNumberFormat="1" applyFont="1" applyFill="1" applyBorder="1" applyAlignment="1" applyProtection="1">
      <alignment vertical="center" shrinkToFit="1"/>
    </xf>
    <xf numFmtId="0" fontId="37" fillId="4" borderId="2" xfId="0" applyNumberFormat="1" applyFont="1" applyFill="1" applyBorder="1" applyAlignment="1" applyProtection="1">
      <alignment horizontal="center" vertical="center"/>
    </xf>
    <xf numFmtId="41" fontId="21" fillId="4" borderId="2" xfId="1" applyFont="1" applyFill="1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vertical="center"/>
    </xf>
    <xf numFmtId="0" fontId="21" fillId="4" borderId="2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38" fillId="0" borderId="2" xfId="0" quotePrefix="1" applyFont="1" applyFill="1" applyBorder="1" applyAlignment="1">
      <alignment horizontal="center" vertical="center" wrapText="1"/>
    </xf>
    <xf numFmtId="0" fontId="38" fillId="0" borderId="2" xfId="0" quotePrefix="1" applyFont="1" applyFill="1" applyBorder="1" applyAlignment="1">
      <alignment horizontal="center" vertical="center"/>
    </xf>
    <xf numFmtId="38" fontId="0" fillId="0" borderId="2" xfId="4" applyNumberFormat="1" applyFont="1" applyBorder="1" applyAlignment="1">
      <alignment horizontal="right" vertical="center"/>
    </xf>
    <xf numFmtId="38" fontId="0" fillId="0" borderId="2" xfId="4" quotePrefix="1" applyNumberFormat="1" applyFont="1" applyBorder="1" applyAlignment="1">
      <alignment horizontal="right" vertical="center"/>
    </xf>
    <xf numFmtId="0" fontId="38" fillId="0" borderId="2" xfId="0" applyFont="1" applyFill="1" applyBorder="1" applyAlignment="1">
      <alignment horizontal="right" vertical="center" wrapText="1"/>
    </xf>
    <xf numFmtId="3" fontId="38" fillId="0" borderId="2" xfId="0" applyNumberFormat="1" applyFont="1" applyFill="1" applyBorder="1" applyAlignment="1">
      <alignment horizontal="right" vertical="center" wrapText="1"/>
    </xf>
    <xf numFmtId="49" fontId="34" fillId="0" borderId="2" xfId="1441" applyNumberFormat="1" applyFont="1" applyBorder="1" applyAlignment="1">
      <alignment horizontal="center" vertical="center"/>
    </xf>
    <xf numFmtId="0" fontId="39" fillId="2" borderId="2" xfId="0" applyNumberFormat="1" applyFont="1" applyFill="1" applyBorder="1" applyAlignment="1" applyProtection="1">
      <alignment horizontal="center" vertical="center"/>
    </xf>
    <xf numFmtId="49" fontId="39" fillId="2" borderId="2" xfId="0" applyNumberFormat="1" applyFont="1" applyFill="1" applyBorder="1" applyAlignment="1" applyProtection="1">
      <alignment horizontal="center" vertical="center" shrinkToFit="1"/>
    </xf>
    <xf numFmtId="41" fontId="39" fillId="2" borderId="2" xfId="1" applyFont="1" applyFill="1" applyBorder="1" applyAlignment="1" applyProtection="1">
      <alignment horizontal="center" vertical="center"/>
    </xf>
    <xf numFmtId="49" fontId="39" fillId="2" borderId="2" xfId="0" applyNumberFormat="1" applyFont="1" applyFill="1" applyBorder="1" applyAlignment="1" applyProtection="1">
      <alignment horizontal="center" vertical="center"/>
    </xf>
    <xf numFmtId="0" fontId="40" fillId="4" borderId="2" xfId="0" applyNumberFormat="1" applyFont="1" applyFill="1" applyBorder="1" applyAlignment="1" applyProtection="1">
      <alignment horizontal="center" vertical="center"/>
    </xf>
    <xf numFmtId="0" fontId="21" fillId="0" borderId="2" xfId="0" applyFont="1" applyBorder="1" applyAlignment="1" applyProtection="1">
      <alignment horizontal="left" vertical="center"/>
    </xf>
    <xf numFmtId="0" fontId="21" fillId="0" borderId="2" xfId="1441" applyNumberFormat="1" applyFont="1" applyFill="1" applyBorder="1" applyAlignment="1" applyProtection="1">
      <alignment horizontal="center" vertical="center"/>
    </xf>
    <xf numFmtId="41" fontId="21" fillId="0" borderId="2" xfId="1" applyFont="1" applyBorder="1" applyAlignment="1" applyProtection="1">
      <alignment horizontal="right" vertical="center"/>
    </xf>
    <xf numFmtId="0" fontId="21" fillId="0" borderId="2" xfId="1441" applyFont="1" applyBorder="1" applyAlignment="1" applyProtection="1">
      <alignment horizontal="left" vertical="center"/>
    </xf>
    <xf numFmtId="41" fontId="21" fillId="4" borderId="2" xfId="1" applyFont="1" applyFill="1" applyBorder="1" applyAlignment="1">
      <alignment horizontal="right" vertical="center" shrinkToFit="1"/>
    </xf>
    <xf numFmtId="0" fontId="21" fillId="0" borderId="2" xfId="0" applyFont="1" applyFill="1" applyBorder="1" applyAlignment="1" applyProtection="1">
      <alignment horizontal="left" vertical="center"/>
    </xf>
    <xf numFmtId="177" fontId="21" fillId="4" borderId="2" xfId="0" applyNumberFormat="1" applyFont="1" applyFill="1" applyBorder="1" applyAlignment="1">
      <alignment horizontal="center" vertical="center" shrinkToFit="1"/>
    </xf>
    <xf numFmtId="41" fontId="21" fillId="0" borderId="21" xfId="1" applyFont="1" applyBorder="1" applyAlignment="1" applyProtection="1">
      <alignment horizontal="right" vertical="center"/>
    </xf>
    <xf numFmtId="0" fontId="21" fillId="0" borderId="2" xfId="0" quotePrefix="1" applyNumberFormat="1" applyFont="1" applyFill="1" applyBorder="1" applyAlignment="1" applyProtection="1">
      <alignment horizontal="center" vertical="center" shrinkToFit="1"/>
    </xf>
    <xf numFmtId="41" fontId="34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21" fillId="4" borderId="2" xfId="0" quotePrefix="1" applyNumberFormat="1" applyFont="1" applyFill="1" applyBorder="1" applyAlignment="1" applyProtection="1">
      <alignment horizontal="left" vertical="center"/>
    </xf>
    <xf numFmtId="3" fontId="21" fillId="0" borderId="2" xfId="0" quotePrefix="1" applyNumberFormat="1" applyFont="1" applyFill="1" applyBorder="1" applyAlignment="1" applyProtection="1">
      <alignment horizontal="right" vertical="center" shrinkToFit="1"/>
    </xf>
    <xf numFmtId="0" fontId="21" fillId="4" borderId="2" xfId="0" quotePrefix="1" applyNumberFormat="1" applyFont="1" applyFill="1" applyBorder="1" applyAlignment="1" applyProtection="1">
      <alignment horizontal="left" vertical="center" shrinkToFi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8" fillId="2" borderId="25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42" fillId="0" borderId="27" xfId="0" applyFont="1" applyBorder="1" applyAlignment="1">
      <alignment horizontal="center" vertical="center" shrinkToFit="1"/>
    </xf>
    <xf numFmtId="0" fontId="42" fillId="0" borderId="28" xfId="0" applyFont="1" applyBorder="1" applyAlignment="1">
      <alignment horizontal="center" vertical="center" shrinkToFit="1"/>
    </xf>
    <xf numFmtId="0" fontId="42" fillId="0" borderId="29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justify" vertical="center" wrapText="1"/>
    </xf>
    <xf numFmtId="0" fontId="15" fillId="0" borderId="12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4" fillId="0" borderId="16" xfId="0" applyFont="1" applyBorder="1" applyAlignment="1">
      <alignment horizontal="justify" vertical="center" wrapText="1"/>
    </xf>
    <xf numFmtId="0" fontId="41" fillId="0" borderId="11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14" fontId="16" fillId="0" borderId="7" xfId="0" applyNumberFormat="1" applyFont="1" applyFill="1" applyBorder="1" applyAlignment="1">
      <alignment horizontal="center" vertical="center" wrapText="1"/>
    </xf>
    <xf numFmtId="3" fontId="16" fillId="0" borderId="15" xfId="0" applyNumberFormat="1" applyFont="1" applyFill="1" applyBorder="1" applyAlignment="1">
      <alignment horizontal="center" vertical="center" shrinkToFit="1"/>
    </xf>
    <xf numFmtId="3" fontId="16" fillId="0" borderId="16" xfId="0" applyNumberFormat="1" applyFont="1" applyFill="1" applyBorder="1" applyAlignment="1">
      <alignment horizontal="center" vertical="center" shrinkToFit="1"/>
    </xf>
    <xf numFmtId="9" fontId="16" fillId="0" borderId="8" xfId="0" applyNumberFormat="1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49" fontId="8" fillId="2" borderId="18" xfId="0" applyNumberFormat="1" applyFont="1" applyFill="1" applyBorder="1" applyAlignment="1" applyProtection="1">
      <alignment horizontal="center" vertical="center"/>
    </xf>
    <xf numFmtId="49" fontId="8" fillId="2" borderId="19" xfId="0" applyNumberFormat="1" applyFont="1" applyFill="1" applyBorder="1" applyAlignment="1" applyProtection="1">
      <alignment horizontal="center" vertical="center"/>
    </xf>
    <xf numFmtId="49" fontId="8" fillId="2" borderId="20" xfId="0" applyNumberFormat="1" applyFont="1" applyFill="1" applyBorder="1" applyAlignment="1" applyProtection="1">
      <alignment horizontal="center" vertical="center"/>
    </xf>
    <xf numFmtId="49" fontId="8" fillId="2" borderId="21" xfId="0" applyNumberFormat="1" applyFont="1" applyFill="1" applyBorder="1" applyAlignment="1" applyProtection="1">
      <alignment horizontal="center" vertical="center"/>
    </xf>
    <xf numFmtId="0" fontId="8" fillId="2" borderId="20" xfId="0" applyNumberFormat="1" applyFont="1" applyFill="1" applyBorder="1" applyAlignment="1" applyProtection="1">
      <alignment horizontal="center" vertical="center"/>
    </xf>
    <xf numFmtId="0" fontId="8" fillId="2" borderId="21" xfId="0" applyNumberFormat="1" applyFont="1" applyFill="1" applyBorder="1" applyAlignment="1" applyProtection="1">
      <alignment horizontal="center" vertical="center"/>
    </xf>
    <xf numFmtId="0" fontId="30" fillId="4" borderId="21" xfId="0" applyNumberFormat="1" applyFont="1" applyFill="1" applyBorder="1" applyAlignment="1">
      <alignment horizontal="center" vertical="center"/>
    </xf>
  </cellXfs>
  <cellStyles count="1442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3" xfId="1031"/>
    <cellStyle name="쉼표 [0] 10 2 3" xfId="491"/>
    <cellStyle name="쉼표 [0] 10 2 3 2" xfId="1211"/>
    <cellStyle name="쉼표 [0] 10 2 4" xfId="851"/>
    <cellStyle name="쉼표 [0] 10 3" xfId="241"/>
    <cellStyle name="쉼표 [0] 10 3 2" xfId="601"/>
    <cellStyle name="쉼표 [0] 10 3 2 2" xfId="1321"/>
    <cellStyle name="쉼표 [0] 10 3 3" xfId="961"/>
    <cellStyle name="쉼표 [0] 10 4" xfId="421"/>
    <cellStyle name="쉼표 [0] 10 4 2" xfId="1141"/>
    <cellStyle name="쉼표 [0] 10 5" xfId="781"/>
    <cellStyle name="쉼표 [0] 11" xfId="71"/>
    <cellStyle name="쉼표 [0] 11 2" xfId="251"/>
    <cellStyle name="쉼표 [0] 11 2 2" xfId="611"/>
    <cellStyle name="쉼표 [0] 11 2 2 2" xfId="1331"/>
    <cellStyle name="쉼표 [0] 11 2 3" xfId="971"/>
    <cellStyle name="쉼표 [0] 11 3" xfId="431"/>
    <cellStyle name="쉼표 [0] 11 3 2" xfId="1151"/>
    <cellStyle name="쉼표 [0] 11 4" xfId="791"/>
    <cellStyle name="쉼표 [0] 12" xfId="141"/>
    <cellStyle name="쉼표 [0] 12 2" xfId="321"/>
    <cellStyle name="쉼표 [0] 12 2 2" xfId="681"/>
    <cellStyle name="쉼표 [0] 12 2 2 2" xfId="1401"/>
    <cellStyle name="쉼표 [0] 12 2 3" xfId="1041"/>
    <cellStyle name="쉼표 [0] 12 3" xfId="501"/>
    <cellStyle name="쉼표 [0] 12 3 2" xfId="1221"/>
    <cellStyle name="쉼표 [0] 12 4" xfId="861"/>
    <cellStyle name="쉼표 [0] 13" xfId="151"/>
    <cellStyle name="쉼표 [0] 13 2" xfId="331"/>
    <cellStyle name="쉼표 [0] 13 2 2" xfId="691"/>
    <cellStyle name="쉼표 [0] 13 2 2 2" xfId="1411"/>
    <cellStyle name="쉼표 [0] 13 2 3" xfId="1051"/>
    <cellStyle name="쉼표 [0] 13 3" xfId="511"/>
    <cellStyle name="쉼표 [0] 13 3 2" xfId="1231"/>
    <cellStyle name="쉼표 [0] 13 4" xfId="871"/>
    <cellStyle name="쉼표 [0] 14" xfId="161"/>
    <cellStyle name="쉼표 [0] 14 2" xfId="341"/>
    <cellStyle name="쉼표 [0] 14 2 2" xfId="701"/>
    <cellStyle name="쉼표 [0] 14 2 2 2" xfId="1421"/>
    <cellStyle name="쉼표 [0] 14 2 3" xfId="1061"/>
    <cellStyle name="쉼표 [0] 14 3" xfId="521"/>
    <cellStyle name="쉼표 [0] 14 3 2" xfId="1241"/>
    <cellStyle name="쉼표 [0] 14 4" xfId="881"/>
    <cellStyle name="쉼표 [0] 15" xfId="171"/>
    <cellStyle name="쉼표 [0] 15 2" xfId="351"/>
    <cellStyle name="쉼표 [0] 15 2 2" xfId="711"/>
    <cellStyle name="쉼표 [0] 15 2 2 2" xfId="1431"/>
    <cellStyle name="쉼표 [0] 15 2 3" xfId="1071"/>
    <cellStyle name="쉼표 [0] 15 3" xfId="531"/>
    <cellStyle name="쉼표 [0] 15 3 2" xfId="1251"/>
    <cellStyle name="쉼표 [0] 15 4" xfId="891"/>
    <cellStyle name="쉼표 [0] 16" xfId="181"/>
    <cellStyle name="쉼표 [0] 16 2" xfId="541"/>
    <cellStyle name="쉼표 [0] 16 2 2" xfId="1261"/>
    <cellStyle name="쉼표 [0] 16 3" xfId="901"/>
    <cellStyle name="쉼표 [0] 17" xfId="361"/>
    <cellStyle name="쉼표 [0] 17 2" xfId="1081"/>
    <cellStyle name="쉼표 [0] 18" xfId="7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3" xfId="1063"/>
    <cellStyle name="쉼표 [0] 2 10 3" xfId="523"/>
    <cellStyle name="쉼표 [0] 2 10 3 2" xfId="1243"/>
    <cellStyle name="쉼표 [0] 2 10 4" xfId="883"/>
    <cellStyle name="쉼표 [0] 2 11" xfId="173"/>
    <cellStyle name="쉼표 [0] 2 11 2" xfId="353"/>
    <cellStyle name="쉼표 [0] 2 11 2 2" xfId="713"/>
    <cellStyle name="쉼표 [0] 2 11 2 2 2" xfId="1433"/>
    <cellStyle name="쉼표 [0] 2 11 2 3" xfId="1073"/>
    <cellStyle name="쉼표 [0] 2 11 3" xfId="533"/>
    <cellStyle name="쉼표 [0] 2 11 3 2" xfId="1253"/>
    <cellStyle name="쉼표 [0] 2 11 4" xfId="893"/>
    <cellStyle name="쉼표 [0] 2 12" xfId="183"/>
    <cellStyle name="쉼표 [0] 2 12 2" xfId="543"/>
    <cellStyle name="쉼표 [0] 2 12 2 2" xfId="1263"/>
    <cellStyle name="쉼표 [0] 2 12 3" xfId="903"/>
    <cellStyle name="쉼표 [0] 2 13" xfId="363"/>
    <cellStyle name="쉼표 [0] 2 13 2" xfId="1083"/>
    <cellStyle name="쉼표 [0] 2 14" xfId="72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3" xfId="1078"/>
    <cellStyle name="쉼표 [0] 2 2 10 3" xfId="538"/>
    <cellStyle name="쉼표 [0] 2 2 10 3 2" xfId="1258"/>
    <cellStyle name="쉼표 [0] 2 2 10 4" xfId="898"/>
    <cellStyle name="쉼표 [0] 2 2 11" xfId="188"/>
    <cellStyle name="쉼표 [0] 2 2 11 2" xfId="548"/>
    <cellStyle name="쉼표 [0] 2 2 11 2 2" xfId="1268"/>
    <cellStyle name="쉼표 [0] 2 2 11 3" xfId="908"/>
    <cellStyle name="쉼표 [0] 2 2 12" xfId="368"/>
    <cellStyle name="쉼표 [0] 2 2 12 2" xfId="1088"/>
    <cellStyle name="쉼표 [0] 2 2 13" xfId="72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3" xfId="1018"/>
    <cellStyle name="쉼표 [0] 2 2 2 2 2 3" xfId="478"/>
    <cellStyle name="쉼표 [0] 2 2 2 2 2 3 2" xfId="1198"/>
    <cellStyle name="쉼표 [0] 2 2 2 2 2 4" xfId="838"/>
    <cellStyle name="쉼표 [0] 2 2 2 2 3" xfId="228"/>
    <cellStyle name="쉼표 [0] 2 2 2 2 3 2" xfId="588"/>
    <cellStyle name="쉼표 [0] 2 2 2 2 3 2 2" xfId="1308"/>
    <cellStyle name="쉼표 [0] 2 2 2 2 3 3" xfId="948"/>
    <cellStyle name="쉼표 [0] 2 2 2 2 4" xfId="408"/>
    <cellStyle name="쉼표 [0] 2 2 2 2 4 2" xfId="1128"/>
    <cellStyle name="쉼표 [0] 2 2 2 2 5" xfId="768"/>
    <cellStyle name="쉼표 [0] 2 2 2 3" xfId="88"/>
    <cellStyle name="쉼표 [0] 2 2 2 3 2" xfId="268"/>
    <cellStyle name="쉼표 [0] 2 2 2 3 2 2" xfId="628"/>
    <cellStyle name="쉼표 [0] 2 2 2 3 2 2 2" xfId="1348"/>
    <cellStyle name="쉼표 [0] 2 2 2 3 2 3" xfId="988"/>
    <cellStyle name="쉼표 [0] 2 2 2 3 3" xfId="448"/>
    <cellStyle name="쉼표 [0] 2 2 2 3 3 2" xfId="1168"/>
    <cellStyle name="쉼표 [0] 2 2 2 3 4" xfId="808"/>
    <cellStyle name="쉼표 [0] 2 2 2 4" xfId="198"/>
    <cellStyle name="쉼표 [0] 2 2 2 4 2" xfId="558"/>
    <cellStyle name="쉼표 [0] 2 2 2 4 2 2" xfId="1278"/>
    <cellStyle name="쉼표 [0] 2 2 2 4 3" xfId="918"/>
    <cellStyle name="쉼표 [0] 2 2 2 5" xfId="378"/>
    <cellStyle name="쉼표 [0] 2 2 2 5 2" xfId="1098"/>
    <cellStyle name="쉼표 [0] 2 2 2 6" xfId="73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3" xfId="1028"/>
    <cellStyle name="쉼표 [0] 2 2 3 2 2 3" xfId="488"/>
    <cellStyle name="쉼표 [0] 2 2 3 2 2 3 2" xfId="1208"/>
    <cellStyle name="쉼표 [0] 2 2 3 2 2 4" xfId="848"/>
    <cellStyle name="쉼표 [0] 2 2 3 2 3" xfId="238"/>
    <cellStyle name="쉼표 [0] 2 2 3 2 3 2" xfId="598"/>
    <cellStyle name="쉼표 [0] 2 2 3 2 3 2 2" xfId="1318"/>
    <cellStyle name="쉼표 [0] 2 2 3 2 3 3" xfId="958"/>
    <cellStyle name="쉼표 [0] 2 2 3 2 4" xfId="418"/>
    <cellStyle name="쉼표 [0] 2 2 3 2 4 2" xfId="1138"/>
    <cellStyle name="쉼표 [0] 2 2 3 2 5" xfId="778"/>
    <cellStyle name="쉼표 [0] 2 2 3 3" xfId="98"/>
    <cellStyle name="쉼표 [0] 2 2 3 3 2" xfId="278"/>
    <cellStyle name="쉼표 [0] 2 2 3 3 2 2" xfId="638"/>
    <cellStyle name="쉼표 [0] 2 2 3 3 2 2 2" xfId="1358"/>
    <cellStyle name="쉼표 [0] 2 2 3 3 2 3" xfId="998"/>
    <cellStyle name="쉼표 [0] 2 2 3 3 3" xfId="458"/>
    <cellStyle name="쉼표 [0] 2 2 3 3 3 2" xfId="1178"/>
    <cellStyle name="쉼표 [0] 2 2 3 3 4" xfId="818"/>
    <cellStyle name="쉼표 [0] 2 2 3 4" xfId="208"/>
    <cellStyle name="쉼표 [0] 2 2 3 4 2" xfId="568"/>
    <cellStyle name="쉼표 [0] 2 2 3 4 2 2" xfId="1288"/>
    <cellStyle name="쉼표 [0] 2 2 3 4 3" xfId="928"/>
    <cellStyle name="쉼표 [0] 2 2 3 5" xfId="388"/>
    <cellStyle name="쉼표 [0] 2 2 3 5 2" xfId="1108"/>
    <cellStyle name="쉼표 [0] 2 2 3 6" xfId="74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3" xfId="1008"/>
    <cellStyle name="쉼표 [0] 2 2 4 2 3" xfId="468"/>
    <cellStyle name="쉼표 [0] 2 2 4 2 3 2" xfId="1188"/>
    <cellStyle name="쉼표 [0] 2 2 4 2 4" xfId="828"/>
    <cellStyle name="쉼표 [0] 2 2 4 3" xfId="218"/>
    <cellStyle name="쉼표 [0] 2 2 4 3 2" xfId="578"/>
    <cellStyle name="쉼표 [0] 2 2 4 3 2 2" xfId="1298"/>
    <cellStyle name="쉼표 [0] 2 2 4 3 3" xfId="938"/>
    <cellStyle name="쉼표 [0] 2 2 4 4" xfId="398"/>
    <cellStyle name="쉼표 [0] 2 2 4 4 2" xfId="1118"/>
    <cellStyle name="쉼표 [0] 2 2 4 5" xfId="75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3" xfId="1038"/>
    <cellStyle name="쉼표 [0] 2 2 5 2 3" xfId="498"/>
    <cellStyle name="쉼표 [0] 2 2 5 2 3 2" xfId="1218"/>
    <cellStyle name="쉼표 [0] 2 2 5 2 4" xfId="858"/>
    <cellStyle name="쉼표 [0] 2 2 5 3" xfId="248"/>
    <cellStyle name="쉼표 [0] 2 2 5 3 2" xfId="608"/>
    <cellStyle name="쉼표 [0] 2 2 5 3 2 2" xfId="1328"/>
    <cellStyle name="쉼표 [0] 2 2 5 3 3" xfId="968"/>
    <cellStyle name="쉼표 [0] 2 2 5 4" xfId="428"/>
    <cellStyle name="쉼표 [0] 2 2 5 4 2" xfId="1148"/>
    <cellStyle name="쉼표 [0] 2 2 5 5" xfId="788"/>
    <cellStyle name="쉼표 [0] 2 2 6" xfId="78"/>
    <cellStyle name="쉼표 [0] 2 2 6 2" xfId="258"/>
    <cellStyle name="쉼표 [0] 2 2 6 2 2" xfId="618"/>
    <cellStyle name="쉼표 [0] 2 2 6 2 2 2" xfId="1338"/>
    <cellStyle name="쉼표 [0] 2 2 6 2 3" xfId="978"/>
    <cellStyle name="쉼표 [0] 2 2 6 3" xfId="438"/>
    <cellStyle name="쉼표 [0] 2 2 6 3 2" xfId="1158"/>
    <cellStyle name="쉼표 [0] 2 2 6 4" xfId="798"/>
    <cellStyle name="쉼표 [0] 2 2 7" xfId="148"/>
    <cellStyle name="쉼표 [0] 2 2 7 2" xfId="328"/>
    <cellStyle name="쉼표 [0] 2 2 7 2 2" xfId="688"/>
    <cellStyle name="쉼표 [0] 2 2 7 2 2 2" xfId="1408"/>
    <cellStyle name="쉼표 [0] 2 2 7 2 3" xfId="1048"/>
    <cellStyle name="쉼표 [0] 2 2 7 3" xfId="508"/>
    <cellStyle name="쉼표 [0] 2 2 7 3 2" xfId="1228"/>
    <cellStyle name="쉼표 [0] 2 2 7 4" xfId="868"/>
    <cellStyle name="쉼표 [0] 2 2 8" xfId="158"/>
    <cellStyle name="쉼표 [0] 2 2 8 2" xfId="338"/>
    <cellStyle name="쉼표 [0] 2 2 8 2 2" xfId="698"/>
    <cellStyle name="쉼표 [0] 2 2 8 2 2 2" xfId="1418"/>
    <cellStyle name="쉼표 [0] 2 2 8 2 3" xfId="1058"/>
    <cellStyle name="쉼표 [0] 2 2 8 3" xfId="518"/>
    <cellStyle name="쉼표 [0] 2 2 8 3 2" xfId="1238"/>
    <cellStyle name="쉼표 [0] 2 2 8 4" xfId="878"/>
    <cellStyle name="쉼표 [0] 2 2 9" xfId="168"/>
    <cellStyle name="쉼표 [0] 2 2 9 2" xfId="348"/>
    <cellStyle name="쉼표 [0] 2 2 9 2 2" xfId="708"/>
    <cellStyle name="쉼표 [0] 2 2 9 2 2 2" xfId="1428"/>
    <cellStyle name="쉼표 [0] 2 2 9 2 3" xfId="1068"/>
    <cellStyle name="쉼표 [0] 2 2 9 3" xfId="528"/>
    <cellStyle name="쉼표 [0] 2 2 9 3 2" xfId="1248"/>
    <cellStyle name="쉼표 [0] 2 2 9 4" xfId="88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3" xfId="1013"/>
    <cellStyle name="쉼표 [0] 2 3 2 2 3" xfId="473"/>
    <cellStyle name="쉼표 [0] 2 3 2 2 3 2" xfId="1193"/>
    <cellStyle name="쉼표 [0] 2 3 2 2 4" xfId="833"/>
    <cellStyle name="쉼표 [0] 2 3 2 3" xfId="223"/>
    <cellStyle name="쉼표 [0] 2 3 2 3 2" xfId="583"/>
    <cellStyle name="쉼표 [0] 2 3 2 3 2 2" xfId="1303"/>
    <cellStyle name="쉼표 [0] 2 3 2 3 3" xfId="943"/>
    <cellStyle name="쉼표 [0] 2 3 2 4" xfId="403"/>
    <cellStyle name="쉼표 [0] 2 3 2 4 2" xfId="1123"/>
    <cellStyle name="쉼표 [0] 2 3 2 5" xfId="763"/>
    <cellStyle name="쉼표 [0] 2 3 3" xfId="83"/>
    <cellStyle name="쉼표 [0] 2 3 3 2" xfId="263"/>
    <cellStyle name="쉼표 [0] 2 3 3 2 2" xfId="623"/>
    <cellStyle name="쉼표 [0] 2 3 3 2 2 2" xfId="1343"/>
    <cellStyle name="쉼표 [0] 2 3 3 2 3" xfId="983"/>
    <cellStyle name="쉼표 [0] 2 3 3 3" xfId="443"/>
    <cellStyle name="쉼표 [0] 2 3 3 3 2" xfId="1163"/>
    <cellStyle name="쉼표 [0] 2 3 3 4" xfId="803"/>
    <cellStyle name="쉼표 [0] 2 3 4" xfId="193"/>
    <cellStyle name="쉼표 [0] 2 3 4 2" xfId="553"/>
    <cellStyle name="쉼표 [0] 2 3 4 2 2" xfId="1273"/>
    <cellStyle name="쉼표 [0] 2 3 4 3" xfId="913"/>
    <cellStyle name="쉼표 [0] 2 3 5" xfId="373"/>
    <cellStyle name="쉼표 [0] 2 3 5 2" xfId="1093"/>
    <cellStyle name="쉼표 [0] 2 3 6" xfId="73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3" xfId="1023"/>
    <cellStyle name="쉼표 [0] 2 4 2 2 3" xfId="483"/>
    <cellStyle name="쉼표 [0] 2 4 2 2 3 2" xfId="1203"/>
    <cellStyle name="쉼표 [0] 2 4 2 2 4" xfId="843"/>
    <cellStyle name="쉼표 [0] 2 4 2 3" xfId="233"/>
    <cellStyle name="쉼표 [0] 2 4 2 3 2" xfId="593"/>
    <cellStyle name="쉼표 [0] 2 4 2 3 2 2" xfId="1313"/>
    <cellStyle name="쉼표 [0] 2 4 2 3 3" xfId="953"/>
    <cellStyle name="쉼표 [0] 2 4 2 4" xfId="413"/>
    <cellStyle name="쉼표 [0] 2 4 2 4 2" xfId="1133"/>
    <cellStyle name="쉼표 [0] 2 4 2 5" xfId="773"/>
    <cellStyle name="쉼표 [0] 2 4 3" xfId="93"/>
    <cellStyle name="쉼표 [0] 2 4 3 2" xfId="273"/>
    <cellStyle name="쉼표 [0] 2 4 3 2 2" xfId="633"/>
    <cellStyle name="쉼표 [0] 2 4 3 2 2 2" xfId="1353"/>
    <cellStyle name="쉼표 [0] 2 4 3 2 3" xfId="993"/>
    <cellStyle name="쉼표 [0] 2 4 3 3" xfId="453"/>
    <cellStyle name="쉼표 [0] 2 4 3 3 2" xfId="1173"/>
    <cellStyle name="쉼표 [0] 2 4 3 4" xfId="813"/>
    <cellStyle name="쉼표 [0] 2 4 4" xfId="203"/>
    <cellStyle name="쉼표 [0] 2 4 4 2" xfId="563"/>
    <cellStyle name="쉼표 [0] 2 4 4 2 2" xfId="1283"/>
    <cellStyle name="쉼표 [0] 2 4 4 3" xfId="923"/>
    <cellStyle name="쉼표 [0] 2 4 5" xfId="383"/>
    <cellStyle name="쉼표 [0] 2 4 5 2" xfId="1103"/>
    <cellStyle name="쉼표 [0] 2 4 6" xfId="74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3" xfId="1003"/>
    <cellStyle name="쉼표 [0] 2 5 2 3" xfId="463"/>
    <cellStyle name="쉼표 [0] 2 5 2 3 2" xfId="1183"/>
    <cellStyle name="쉼표 [0] 2 5 2 4" xfId="823"/>
    <cellStyle name="쉼표 [0] 2 5 3" xfId="213"/>
    <cellStyle name="쉼표 [0] 2 5 3 2" xfId="573"/>
    <cellStyle name="쉼표 [0] 2 5 3 2 2" xfId="1293"/>
    <cellStyle name="쉼표 [0] 2 5 3 3" xfId="933"/>
    <cellStyle name="쉼표 [0] 2 5 4" xfId="393"/>
    <cellStyle name="쉼표 [0] 2 5 4 2" xfId="1113"/>
    <cellStyle name="쉼표 [0] 2 5 5" xfId="75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3" xfId="1033"/>
    <cellStyle name="쉼표 [0] 2 6 2 3" xfId="493"/>
    <cellStyle name="쉼표 [0] 2 6 2 3 2" xfId="1213"/>
    <cellStyle name="쉼표 [0] 2 6 2 4" xfId="853"/>
    <cellStyle name="쉼표 [0] 2 6 3" xfId="243"/>
    <cellStyle name="쉼표 [0] 2 6 3 2" xfId="603"/>
    <cellStyle name="쉼표 [0] 2 6 3 2 2" xfId="1323"/>
    <cellStyle name="쉼표 [0] 2 6 3 3" xfId="963"/>
    <cellStyle name="쉼표 [0] 2 6 4" xfId="423"/>
    <cellStyle name="쉼표 [0] 2 6 4 2" xfId="1143"/>
    <cellStyle name="쉼표 [0] 2 6 5" xfId="783"/>
    <cellStyle name="쉼표 [0] 2 7" xfId="73"/>
    <cellStyle name="쉼표 [0] 2 7 2" xfId="253"/>
    <cellStyle name="쉼표 [0] 2 7 2 2" xfId="613"/>
    <cellStyle name="쉼표 [0] 2 7 2 2 2" xfId="1333"/>
    <cellStyle name="쉼표 [0] 2 7 2 3" xfId="973"/>
    <cellStyle name="쉼표 [0] 2 7 3" xfId="433"/>
    <cellStyle name="쉼표 [0] 2 7 3 2" xfId="1153"/>
    <cellStyle name="쉼표 [0] 2 7 4" xfId="793"/>
    <cellStyle name="쉼표 [0] 2 8" xfId="143"/>
    <cellStyle name="쉼표 [0] 2 8 2" xfId="323"/>
    <cellStyle name="쉼표 [0] 2 8 2 2" xfId="683"/>
    <cellStyle name="쉼표 [0] 2 8 2 2 2" xfId="1403"/>
    <cellStyle name="쉼표 [0] 2 8 2 3" xfId="1043"/>
    <cellStyle name="쉼표 [0] 2 8 3" xfId="503"/>
    <cellStyle name="쉼표 [0] 2 8 3 2" xfId="1223"/>
    <cellStyle name="쉼표 [0] 2 8 4" xfId="863"/>
    <cellStyle name="쉼표 [0] 2 9" xfId="153"/>
    <cellStyle name="쉼표 [0] 2 9 2" xfId="333"/>
    <cellStyle name="쉼표 [0] 2 9 2 2" xfId="693"/>
    <cellStyle name="쉼표 [0] 2 9 2 2 2" xfId="1413"/>
    <cellStyle name="쉼표 [0] 2 9 2 3" xfId="1053"/>
    <cellStyle name="쉼표 [0] 2 9 3" xfId="513"/>
    <cellStyle name="쉼표 [0] 2 9 3 2" xfId="1233"/>
    <cellStyle name="쉼표 [0] 2 9 4" xfId="87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3" xfId="1064"/>
    <cellStyle name="쉼표 [0] 3 10 3" xfId="524"/>
    <cellStyle name="쉼표 [0] 3 10 3 2" xfId="1244"/>
    <cellStyle name="쉼표 [0] 3 10 4" xfId="884"/>
    <cellStyle name="쉼표 [0] 3 11" xfId="174"/>
    <cellStyle name="쉼표 [0] 3 11 2" xfId="354"/>
    <cellStyle name="쉼표 [0] 3 11 2 2" xfId="714"/>
    <cellStyle name="쉼표 [0] 3 11 2 2 2" xfId="1434"/>
    <cellStyle name="쉼표 [0] 3 11 2 3" xfId="1074"/>
    <cellStyle name="쉼표 [0] 3 11 3" xfId="534"/>
    <cellStyle name="쉼표 [0] 3 11 3 2" xfId="1254"/>
    <cellStyle name="쉼표 [0] 3 11 4" xfId="894"/>
    <cellStyle name="쉼표 [0] 3 12" xfId="184"/>
    <cellStyle name="쉼표 [0] 3 12 2" xfId="544"/>
    <cellStyle name="쉼표 [0] 3 12 2 2" xfId="1264"/>
    <cellStyle name="쉼표 [0] 3 12 3" xfId="904"/>
    <cellStyle name="쉼표 [0] 3 13" xfId="364"/>
    <cellStyle name="쉼표 [0] 3 13 2" xfId="1084"/>
    <cellStyle name="쉼표 [0] 3 14" xfId="72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3" xfId="1079"/>
    <cellStyle name="쉼표 [0] 3 2 10 3" xfId="539"/>
    <cellStyle name="쉼표 [0] 3 2 10 3 2" xfId="1259"/>
    <cellStyle name="쉼표 [0] 3 2 10 4" xfId="899"/>
    <cellStyle name="쉼표 [0] 3 2 11" xfId="189"/>
    <cellStyle name="쉼표 [0] 3 2 11 2" xfId="549"/>
    <cellStyle name="쉼표 [0] 3 2 11 2 2" xfId="1269"/>
    <cellStyle name="쉼표 [0] 3 2 11 3" xfId="909"/>
    <cellStyle name="쉼표 [0] 3 2 12" xfId="369"/>
    <cellStyle name="쉼표 [0] 3 2 12 2" xfId="1089"/>
    <cellStyle name="쉼표 [0] 3 2 13" xfId="72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3" xfId="1019"/>
    <cellStyle name="쉼표 [0] 3 2 2 2 2 3" xfId="479"/>
    <cellStyle name="쉼표 [0] 3 2 2 2 2 3 2" xfId="1199"/>
    <cellStyle name="쉼표 [0] 3 2 2 2 2 4" xfId="839"/>
    <cellStyle name="쉼표 [0] 3 2 2 2 3" xfId="229"/>
    <cellStyle name="쉼표 [0] 3 2 2 2 3 2" xfId="589"/>
    <cellStyle name="쉼표 [0] 3 2 2 2 3 2 2" xfId="1309"/>
    <cellStyle name="쉼표 [0] 3 2 2 2 3 3" xfId="949"/>
    <cellStyle name="쉼표 [0] 3 2 2 2 4" xfId="409"/>
    <cellStyle name="쉼표 [0] 3 2 2 2 4 2" xfId="1129"/>
    <cellStyle name="쉼표 [0] 3 2 2 2 5" xfId="769"/>
    <cellStyle name="쉼표 [0] 3 2 2 3" xfId="89"/>
    <cellStyle name="쉼표 [0] 3 2 2 3 2" xfId="269"/>
    <cellStyle name="쉼표 [0] 3 2 2 3 2 2" xfId="629"/>
    <cellStyle name="쉼표 [0] 3 2 2 3 2 2 2" xfId="1349"/>
    <cellStyle name="쉼표 [0] 3 2 2 3 2 3" xfId="989"/>
    <cellStyle name="쉼표 [0] 3 2 2 3 3" xfId="449"/>
    <cellStyle name="쉼표 [0] 3 2 2 3 3 2" xfId="1169"/>
    <cellStyle name="쉼표 [0] 3 2 2 3 4" xfId="809"/>
    <cellStyle name="쉼표 [0] 3 2 2 4" xfId="199"/>
    <cellStyle name="쉼표 [0] 3 2 2 4 2" xfId="559"/>
    <cellStyle name="쉼표 [0] 3 2 2 4 2 2" xfId="1279"/>
    <cellStyle name="쉼표 [0] 3 2 2 4 3" xfId="919"/>
    <cellStyle name="쉼표 [0] 3 2 2 5" xfId="379"/>
    <cellStyle name="쉼표 [0] 3 2 2 5 2" xfId="1099"/>
    <cellStyle name="쉼표 [0] 3 2 2 6" xfId="73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3" xfId="1029"/>
    <cellStyle name="쉼표 [0] 3 2 3 2 2 3" xfId="489"/>
    <cellStyle name="쉼표 [0] 3 2 3 2 2 3 2" xfId="1209"/>
    <cellStyle name="쉼표 [0] 3 2 3 2 2 4" xfId="849"/>
    <cellStyle name="쉼표 [0] 3 2 3 2 3" xfId="239"/>
    <cellStyle name="쉼표 [0] 3 2 3 2 3 2" xfId="599"/>
    <cellStyle name="쉼표 [0] 3 2 3 2 3 2 2" xfId="1319"/>
    <cellStyle name="쉼표 [0] 3 2 3 2 3 3" xfId="959"/>
    <cellStyle name="쉼표 [0] 3 2 3 2 4" xfId="419"/>
    <cellStyle name="쉼표 [0] 3 2 3 2 4 2" xfId="1139"/>
    <cellStyle name="쉼표 [0] 3 2 3 2 5" xfId="779"/>
    <cellStyle name="쉼표 [0] 3 2 3 3" xfId="99"/>
    <cellStyle name="쉼표 [0] 3 2 3 3 2" xfId="279"/>
    <cellStyle name="쉼표 [0] 3 2 3 3 2 2" xfId="639"/>
    <cellStyle name="쉼표 [0] 3 2 3 3 2 2 2" xfId="1359"/>
    <cellStyle name="쉼표 [0] 3 2 3 3 2 3" xfId="999"/>
    <cellStyle name="쉼표 [0] 3 2 3 3 3" xfId="459"/>
    <cellStyle name="쉼표 [0] 3 2 3 3 3 2" xfId="1179"/>
    <cellStyle name="쉼표 [0] 3 2 3 3 4" xfId="819"/>
    <cellStyle name="쉼표 [0] 3 2 3 4" xfId="209"/>
    <cellStyle name="쉼표 [0] 3 2 3 4 2" xfId="569"/>
    <cellStyle name="쉼표 [0] 3 2 3 4 2 2" xfId="1289"/>
    <cellStyle name="쉼표 [0] 3 2 3 4 3" xfId="929"/>
    <cellStyle name="쉼표 [0] 3 2 3 5" xfId="389"/>
    <cellStyle name="쉼표 [0] 3 2 3 5 2" xfId="1109"/>
    <cellStyle name="쉼표 [0] 3 2 3 6" xfId="74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3" xfId="1009"/>
    <cellStyle name="쉼표 [0] 3 2 4 2 3" xfId="469"/>
    <cellStyle name="쉼표 [0] 3 2 4 2 3 2" xfId="1189"/>
    <cellStyle name="쉼표 [0] 3 2 4 2 4" xfId="829"/>
    <cellStyle name="쉼표 [0] 3 2 4 3" xfId="219"/>
    <cellStyle name="쉼표 [0] 3 2 4 3 2" xfId="579"/>
    <cellStyle name="쉼표 [0] 3 2 4 3 2 2" xfId="1299"/>
    <cellStyle name="쉼표 [0] 3 2 4 3 3" xfId="939"/>
    <cellStyle name="쉼표 [0] 3 2 4 4" xfId="399"/>
    <cellStyle name="쉼표 [0] 3 2 4 4 2" xfId="1119"/>
    <cellStyle name="쉼표 [0] 3 2 4 5" xfId="75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3" xfId="1039"/>
    <cellStyle name="쉼표 [0] 3 2 5 2 3" xfId="499"/>
    <cellStyle name="쉼표 [0] 3 2 5 2 3 2" xfId="1219"/>
    <cellStyle name="쉼표 [0] 3 2 5 2 4" xfId="859"/>
    <cellStyle name="쉼표 [0] 3 2 5 3" xfId="249"/>
    <cellStyle name="쉼표 [0] 3 2 5 3 2" xfId="609"/>
    <cellStyle name="쉼표 [0] 3 2 5 3 2 2" xfId="1329"/>
    <cellStyle name="쉼표 [0] 3 2 5 3 3" xfId="969"/>
    <cellStyle name="쉼표 [0] 3 2 5 4" xfId="429"/>
    <cellStyle name="쉼표 [0] 3 2 5 4 2" xfId="1149"/>
    <cellStyle name="쉼표 [0] 3 2 5 5" xfId="789"/>
    <cellStyle name="쉼표 [0] 3 2 6" xfId="79"/>
    <cellStyle name="쉼표 [0] 3 2 6 2" xfId="259"/>
    <cellStyle name="쉼표 [0] 3 2 6 2 2" xfId="619"/>
    <cellStyle name="쉼표 [0] 3 2 6 2 2 2" xfId="1339"/>
    <cellStyle name="쉼표 [0] 3 2 6 2 3" xfId="979"/>
    <cellStyle name="쉼표 [0] 3 2 6 3" xfId="439"/>
    <cellStyle name="쉼표 [0] 3 2 6 3 2" xfId="1159"/>
    <cellStyle name="쉼표 [0] 3 2 6 4" xfId="799"/>
    <cellStyle name="쉼표 [0] 3 2 7" xfId="149"/>
    <cellStyle name="쉼표 [0] 3 2 7 2" xfId="329"/>
    <cellStyle name="쉼표 [0] 3 2 7 2 2" xfId="689"/>
    <cellStyle name="쉼표 [0] 3 2 7 2 2 2" xfId="1409"/>
    <cellStyle name="쉼표 [0] 3 2 7 2 3" xfId="1049"/>
    <cellStyle name="쉼표 [0] 3 2 7 3" xfId="509"/>
    <cellStyle name="쉼표 [0] 3 2 7 3 2" xfId="1229"/>
    <cellStyle name="쉼표 [0] 3 2 7 4" xfId="869"/>
    <cellStyle name="쉼표 [0] 3 2 8" xfId="159"/>
    <cellStyle name="쉼표 [0] 3 2 8 2" xfId="339"/>
    <cellStyle name="쉼표 [0] 3 2 8 2 2" xfId="699"/>
    <cellStyle name="쉼표 [0] 3 2 8 2 2 2" xfId="1419"/>
    <cellStyle name="쉼표 [0] 3 2 8 2 3" xfId="1059"/>
    <cellStyle name="쉼표 [0] 3 2 8 3" xfId="519"/>
    <cellStyle name="쉼표 [0] 3 2 8 3 2" xfId="1239"/>
    <cellStyle name="쉼표 [0] 3 2 8 4" xfId="879"/>
    <cellStyle name="쉼표 [0] 3 2 9" xfId="169"/>
    <cellStyle name="쉼표 [0] 3 2 9 2" xfId="349"/>
    <cellStyle name="쉼표 [0] 3 2 9 2 2" xfId="709"/>
    <cellStyle name="쉼표 [0] 3 2 9 2 2 2" xfId="1429"/>
    <cellStyle name="쉼표 [0] 3 2 9 2 3" xfId="1069"/>
    <cellStyle name="쉼표 [0] 3 2 9 3" xfId="529"/>
    <cellStyle name="쉼표 [0] 3 2 9 3 2" xfId="1249"/>
    <cellStyle name="쉼표 [0] 3 2 9 4" xfId="88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3" xfId="1014"/>
    <cellStyle name="쉼표 [0] 3 3 2 2 3" xfId="474"/>
    <cellStyle name="쉼표 [0] 3 3 2 2 3 2" xfId="1194"/>
    <cellStyle name="쉼표 [0] 3 3 2 2 4" xfId="834"/>
    <cellStyle name="쉼표 [0] 3 3 2 3" xfId="224"/>
    <cellStyle name="쉼표 [0] 3 3 2 3 2" xfId="584"/>
    <cellStyle name="쉼표 [0] 3 3 2 3 2 2" xfId="1304"/>
    <cellStyle name="쉼표 [0] 3 3 2 3 3" xfId="944"/>
    <cellStyle name="쉼표 [0] 3 3 2 4" xfId="404"/>
    <cellStyle name="쉼표 [0] 3 3 2 4 2" xfId="1124"/>
    <cellStyle name="쉼표 [0] 3 3 2 5" xfId="764"/>
    <cellStyle name="쉼표 [0] 3 3 3" xfId="84"/>
    <cellStyle name="쉼표 [0] 3 3 3 2" xfId="264"/>
    <cellStyle name="쉼표 [0] 3 3 3 2 2" xfId="624"/>
    <cellStyle name="쉼표 [0] 3 3 3 2 2 2" xfId="1344"/>
    <cellStyle name="쉼표 [0] 3 3 3 2 3" xfId="984"/>
    <cellStyle name="쉼표 [0] 3 3 3 3" xfId="444"/>
    <cellStyle name="쉼표 [0] 3 3 3 3 2" xfId="1164"/>
    <cellStyle name="쉼표 [0] 3 3 3 4" xfId="804"/>
    <cellStyle name="쉼표 [0] 3 3 4" xfId="194"/>
    <cellStyle name="쉼표 [0] 3 3 4 2" xfId="554"/>
    <cellStyle name="쉼표 [0] 3 3 4 2 2" xfId="1274"/>
    <cellStyle name="쉼표 [0] 3 3 4 3" xfId="914"/>
    <cellStyle name="쉼표 [0] 3 3 5" xfId="374"/>
    <cellStyle name="쉼표 [0] 3 3 5 2" xfId="1094"/>
    <cellStyle name="쉼표 [0] 3 3 6" xfId="73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3" xfId="1024"/>
    <cellStyle name="쉼표 [0] 3 4 2 2 3" xfId="484"/>
    <cellStyle name="쉼표 [0] 3 4 2 2 3 2" xfId="1204"/>
    <cellStyle name="쉼표 [0] 3 4 2 2 4" xfId="844"/>
    <cellStyle name="쉼표 [0] 3 4 2 3" xfId="234"/>
    <cellStyle name="쉼표 [0] 3 4 2 3 2" xfId="594"/>
    <cellStyle name="쉼표 [0] 3 4 2 3 2 2" xfId="1314"/>
    <cellStyle name="쉼표 [0] 3 4 2 3 3" xfId="954"/>
    <cellStyle name="쉼표 [0] 3 4 2 4" xfId="414"/>
    <cellStyle name="쉼표 [0] 3 4 2 4 2" xfId="1134"/>
    <cellStyle name="쉼표 [0] 3 4 2 5" xfId="774"/>
    <cellStyle name="쉼표 [0] 3 4 3" xfId="94"/>
    <cellStyle name="쉼표 [0] 3 4 3 2" xfId="274"/>
    <cellStyle name="쉼표 [0] 3 4 3 2 2" xfId="634"/>
    <cellStyle name="쉼표 [0] 3 4 3 2 2 2" xfId="1354"/>
    <cellStyle name="쉼표 [0] 3 4 3 2 3" xfId="994"/>
    <cellStyle name="쉼표 [0] 3 4 3 3" xfId="454"/>
    <cellStyle name="쉼표 [0] 3 4 3 3 2" xfId="1174"/>
    <cellStyle name="쉼표 [0] 3 4 3 4" xfId="814"/>
    <cellStyle name="쉼표 [0] 3 4 4" xfId="204"/>
    <cellStyle name="쉼표 [0] 3 4 4 2" xfId="564"/>
    <cellStyle name="쉼표 [0] 3 4 4 2 2" xfId="1284"/>
    <cellStyle name="쉼표 [0] 3 4 4 3" xfId="924"/>
    <cellStyle name="쉼표 [0] 3 4 5" xfId="384"/>
    <cellStyle name="쉼표 [0] 3 4 5 2" xfId="1104"/>
    <cellStyle name="쉼표 [0] 3 4 6" xfId="74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3" xfId="1004"/>
    <cellStyle name="쉼표 [0] 3 5 2 3" xfId="464"/>
    <cellStyle name="쉼표 [0] 3 5 2 3 2" xfId="1184"/>
    <cellStyle name="쉼표 [0] 3 5 2 4" xfId="824"/>
    <cellStyle name="쉼표 [0] 3 5 3" xfId="214"/>
    <cellStyle name="쉼표 [0] 3 5 3 2" xfId="574"/>
    <cellStyle name="쉼표 [0] 3 5 3 2 2" xfId="1294"/>
    <cellStyle name="쉼표 [0] 3 5 3 3" xfId="934"/>
    <cellStyle name="쉼표 [0] 3 5 4" xfId="394"/>
    <cellStyle name="쉼표 [0] 3 5 4 2" xfId="1114"/>
    <cellStyle name="쉼표 [0] 3 5 5" xfId="75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3" xfId="1034"/>
    <cellStyle name="쉼표 [0] 3 6 2 3" xfId="494"/>
    <cellStyle name="쉼표 [0] 3 6 2 3 2" xfId="1214"/>
    <cellStyle name="쉼표 [0] 3 6 2 4" xfId="854"/>
    <cellStyle name="쉼표 [0] 3 6 3" xfId="244"/>
    <cellStyle name="쉼표 [0] 3 6 3 2" xfId="604"/>
    <cellStyle name="쉼표 [0] 3 6 3 2 2" xfId="1324"/>
    <cellStyle name="쉼표 [0] 3 6 3 3" xfId="964"/>
    <cellStyle name="쉼표 [0] 3 6 4" xfId="424"/>
    <cellStyle name="쉼표 [0] 3 6 4 2" xfId="1144"/>
    <cellStyle name="쉼표 [0] 3 6 5" xfId="784"/>
    <cellStyle name="쉼표 [0] 3 7" xfId="74"/>
    <cellStyle name="쉼표 [0] 3 7 2" xfId="254"/>
    <cellStyle name="쉼표 [0] 3 7 2 2" xfId="614"/>
    <cellStyle name="쉼표 [0] 3 7 2 2 2" xfId="1334"/>
    <cellStyle name="쉼표 [0] 3 7 2 3" xfId="974"/>
    <cellStyle name="쉼표 [0] 3 7 3" xfId="434"/>
    <cellStyle name="쉼표 [0] 3 7 3 2" xfId="1154"/>
    <cellStyle name="쉼표 [0] 3 7 4" xfId="794"/>
    <cellStyle name="쉼표 [0] 3 8" xfId="144"/>
    <cellStyle name="쉼표 [0] 3 8 2" xfId="324"/>
    <cellStyle name="쉼표 [0] 3 8 2 2" xfId="684"/>
    <cellStyle name="쉼표 [0] 3 8 2 2 2" xfId="1404"/>
    <cellStyle name="쉼표 [0] 3 8 2 3" xfId="1044"/>
    <cellStyle name="쉼표 [0] 3 8 3" xfId="504"/>
    <cellStyle name="쉼표 [0] 3 8 3 2" xfId="1224"/>
    <cellStyle name="쉼표 [0] 3 8 4" xfId="864"/>
    <cellStyle name="쉼표 [0] 3 9" xfId="154"/>
    <cellStyle name="쉼표 [0] 3 9 2" xfId="334"/>
    <cellStyle name="쉼표 [0] 3 9 2 2" xfId="694"/>
    <cellStyle name="쉼표 [0] 3 9 2 2 2" xfId="1414"/>
    <cellStyle name="쉼표 [0] 3 9 2 3" xfId="1054"/>
    <cellStyle name="쉼표 [0] 3 9 3" xfId="514"/>
    <cellStyle name="쉼표 [0] 3 9 3 2" xfId="1234"/>
    <cellStyle name="쉼표 [0] 3 9 4" xfId="87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3" xfId="1062"/>
    <cellStyle name="쉼표 [0] 4 10 3" xfId="522"/>
    <cellStyle name="쉼표 [0] 4 10 3 2" xfId="1242"/>
    <cellStyle name="쉼표 [0] 4 10 4" xfId="882"/>
    <cellStyle name="쉼표 [0] 4 11" xfId="172"/>
    <cellStyle name="쉼표 [0] 4 11 2" xfId="352"/>
    <cellStyle name="쉼표 [0] 4 11 2 2" xfId="712"/>
    <cellStyle name="쉼표 [0] 4 11 2 2 2" xfId="1432"/>
    <cellStyle name="쉼표 [0] 4 11 2 3" xfId="1072"/>
    <cellStyle name="쉼표 [0] 4 11 3" xfId="532"/>
    <cellStyle name="쉼표 [0] 4 11 3 2" xfId="1252"/>
    <cellStyle name="쉼표 [0] 4 11 4" xfId="892"/>
    <cellStyle name="쉼표 [0] 4 12" xfId="182"/>
    <cellStyle name="쉼표 [0] 4 12 2" xfId="542"/>
    <cellStyle name="쉼표 [0] 4 12 2 2" xfId="1262"/>
    <cellStyle name="쉼표 [0] 4 12 3" xfId="902"/>
    <cellStyle name="쉼표 [0] 4 13" xfId="362"/>
    <cellStyle name="쉼표 [0] 4 13 2" xfId="1082"/>
    <cellStyle name="쉼표 [0] 4 14" xfId="72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3" xfId="1077"/>
    <cellStyle name="쉼표 [0] 4 2 10 3" xfId="537"/>
    <cellStyle name="쉼표 [0] 4 2 10 3 2" xfId="1257"/>
    <cellStyle name="쉼표 [0] 4 2 10 4" xfId="897"/>
    <cellStyle name="쉼표 [0] 4 2 11" xfId="187"/>
    <cellStyle name="쉼표 [0] 4 2 11 2" xfId="547"/>
    <cellStyle name="쉼표 [0] 4 2 11 2 2" xfId="1267"/>
    <cellStyle name="쉼표 [0] 4 2 11 3" xfId="907"/>
    <cellStyle name="쉼표 [0] 4 2 12" xfId="367"/>
    <cellStyle name="쉼표 [0] 4 2 12 2" xfId="1087"/>
    <cellStyle name="쉼표 [0] 4 2 13" xfId="72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3" xfId="1017"/>
    <cellStyle name="쉼표 [0] 4 2 2 2 2 3" xfId="477"/>
    <cellStyle name="쉼표 [0] 4 2 2 2 2 3 2" xfId="1197"/>
    <cellStyle name="쉼표 [0] 4 2 2 2 2 4" xfId="837"/>
    <cellStyle name="쉼표 [0] 4 2 2 2 3" xfId="227"/>
    <cellStyle name="쉼표 [0] 4 2 2 2 3 2" xfId="587"/>
    <cellStyle name="쉼표 [0] 4 2 2 2 3 2 2" xfId="1307"/>
    <cellStyle name="쉼표 [0] 4 2 2 2 3 3" xfId="947"/>
    <cellStyle name="쉼표 [0] 4 2 2 2 4" xfId="407"/>
    <cellStyle name="쉼표 [0] 4 2 2 2 4 2" xfId="1127"/>
    <cellStyle name="쉼표 [0] 4 2 2 2 5" xfId="767"/>
    <cellStyle name="쉼표 [0] 4 2 2 3" xfId="87"/>
    <cellStyle name="쉼표 [0] 4 2 2 3 2" xfId="267"/>
    <cellStyle name="쉼표 [0] 4 2 2 3 2 2" xfId="627"/>
    <cellStyle name="쉼표 [0] 4 2 2 3 2 2 2" xfId="1347"/>
    <cellStyle name="쉼표 [0] 4 2 2 3 2 3" xfId="987"/>
    <cellStyle name="쉼표 [0] 4 2 2 3 3" xfId="447"/>
    <cellStyle name="쉼표 [0] 4 2 2 3 3 2" xfId="1167"/>
    <cellStyle name="쉼표 [0] 4 2 2 3 4" xfId="807"/>
    <cellStyle name="쉼표 [0] 4 2 2 4" xfId="197"/>
    <cellStyle name="쉼표 [0] 4 2 2 4 2" xfId="557"/>
    <cellStyle name="쉼표 [0] 4 2 2 4 2 2" xfId="1277"/>
    <cellStyle name="쉼표 [0] 4 2 2 4 3" xfId="917"/>
    <cellStyle name="쉼표 [0] 4 2 2 5" xfId="377"/>
    <cellStyle name="쉼표 [0] 4 2 2 5 2" xfId="1097"/>
    <cellStyle name="쉼표 [0] 4 2 2 6" xfId="73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3" xfId="1027"/>
    <cellStyle name="쉼표 [0] 4 2 3 2 2 3" xfId="487"/>
    <cellStyle name="쉼표 [0] 4 2 3 2 2 3 2" xfId="1207"/>
    <cellStyle name="쉼표 [0] 4 2 3 2 2 4" xfId="847"/>
    <cellStyle name="쉼표 [0] 4 2 3 2 3" xfId="237"/>
    <cellStyle name="쉼표 [0] 4 2 3 2 3 2" xfId="597"/>
    <cellStyle name="쉼표 [0] 4 2 3 2 3 2 2" xfId="1317"/>
    <cellStyle name="쉼표 [0] 4 2 3 2 3 3" xfId="957"/>
    <cellStyle name="쉼표 [0] 4 2 3 2 4" xfId="417"/>
    <cellStyle name="쉼표 [0] 4 2 3 2 4 2" xfId="1137"/>
    <cellStyle name="쉼표 [0] 4 2 3 2 5" xfId="777"/>
    <cellStyle name="쉼표 [0] 4 2 3 3" xfId="97"/>
    <cellStyle name="쉼표 [0] 4 2 3 3 2" xfId="277"/>
    <cellStyle name="쉼표 [0] 4 2 3 3 2 2" xfId="637"/>
    <cellStyle name="쉼표 [0] 4 2 3 3 2 2 2" xfId="1357"/>
    <cellStyle name="쉼표 [0] 4 2 3 3 2 3" xfId="997"/>
    <cellStyle name="쉼표 [0] 4 2 3 3 3" xfId="457"/>
    <cellStyle name="쉼표 [0] 4 2 3 3 3 2" xfId="1177"/>
    <cellStyle name="쉼표 [0] 4 2 3 3 4" xfId="817"/>
    <cellStyle name="쉼표 [0] 4 2 3 4" xfId="207"/>
    <cellStyle name="쉼표 [0] 4 2 3 4 2" xfId="567"/>
    <cellStyle name="쉼표 [0] 4 2 3 4 2 2" xfId="1287"/>
    <cellStyle name="쉼표 [0] 4 2 3 4 3" xfId="927"/>
    <cellStyle name="쉼표 [0] 4 2 3 5" xfId="387"/>
    <cellStyle name="쉼표 [0] 4 2 3 5 2" xfId="1107"/>
    <cellStyle name="쉼표 [0] 4 2 3 6" xfId="74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3" xfId="1007"/>
    <cellStyle name="쉼표 [0] 4 2 4 2 3" xfId="467"/>
    <cellStyle name="쉼표 [0] 4 2 4 2 3 2" xfId="1187"/>
    <cellStyle name="쉼표 [0] 4 2 4 2 4" xfId="827"/>
    <cellStyle name="쉼표 [0] 4 2 4 3" xfId="217"/>
    <cellStyle name="쉼표 [0] 4 2 4 3 2" xfId="577"/>
    <cellStyle name="쉼표 [0] 4 2 4 3 2 2" xfId="1297"/>
    <cellStyle name="쉼표 [0] 4 2 4 3 3" xfId="937"/>
    <cellStyle name="쉼표 [0] 4 2 4 4" xfId="397"/>
    <cellStyle name="쉼표 [0] 4 2 4 4 2" xfId="1117"/>
    <cellStyle name="쉼표 [0] 4 2 4 5" xfId="75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3" xfId="1037"/>
    <cellStyle name="쉼표 [0] 4 2 5 2 3" xfId="497"/>
    <cellStyle name="쉼표 [0] 4 2 5 2 3 2" xfId="1217"/>
    <cellStyle name="쉼표 [0] 4 2 5 2 4" xfId="857"/>
    <cellStyle name="쉼표 [0] 4 2 5 3" xfId="247"/>
    <cellStyle name="쉼표 [0] 4 2 5 3 2" xfId="607"/>
    <cellStyle name="쉼표 [0] 4 2 5 3 2 2" xfId="1327"/>
    <cellStyle name="쉼표 [0] 4 2 5 3 3" xfId="967"/>
    <cellStyle name="쉼표 [0] 4 2 5 4" xfId="427"/>
    <cellStyle name="쉼표 [0] 4 2 5 4 2" xfId="1147"/>
    <cellStyle name="쉼표 [0] 4 2 5 5" xfId="787"/>
    <cellStyle name="쉼표 [0] 4 2 6" xfId="77"/>
    <cellStyle name="쉼표 [0] 4 2 6 2" xfId="257"/>
    <cellStyle name="쉼표 [0] 4 2 6 2 2" xfId="617"/>
    <cellStyle name="쉼표 [0] 4 2 6 2 2 2" xfId="1337"/>
    <cellStyle name="쉼표 [0] 4 2 6 2 3" xfId="977"/>
    <cellStyle name="쉼표 [0] 4 2 6 3" xfId="437"/>
    <cellStyle name="쉼표 [0] 4 2 6 3 2" xfId="1157"/>
    <cellStyle name="쉼표 [0] 4 2 6 4" xfId="797"/>
    <cellStyle name="쉼표 [0] 4 2 7" xfId="147"/>
    <cellStyle name="쉼표 [0] 4 2 7 2" xfId="327"/>
    <cellStyle name="쉼표 [0] 4 2 7 2 2" xfId="687"/>
    <cellStyle name="쉼표 [0] 4 2 7 2 2 2" xfId="1407"/>
    <cellStyle name="쉼표 [0] 4 2 7 2 3" xfId="1047"/>
    <cellStyle name="쉼표 [0] 4 2 7 3" xfId="507"/>
    <cellStyle name="쉼표 [0] 4 2 7 3 2" xfId="1227"/>
    <cellStyle name="쉼표 [0] 4 2 7 4" xfId="867"/>
    <cellStyle name="쉼표 [0] 4 2 8" xfId="157"/>
    <cellStyle name="쉼표 [0] 4 2 8 2" xfId="337"/>
    <cellStyle name="쉼표 [0] 4 2 8 2 2" xfId="697"/>
    <cellStyle name="쉼표 [0] 4 2 8 2 2 2" xfId="1417"/>
    <cellStyle name="쉼표 [0] 4 2 8 2 3" xfId="1057"/>
    <cellStyle name="쉼표 [0] 4 2 8 3" xfId="517"/>
    <cellStyle name="쉼표 [0] 4 2 8 3 2" xfId="1237"/>
    <cellStyle name="쉼표 [0] 4 2 8 4" xfId="877"/>
    <cellStyle name="쉼표 [0] 4 2 9" xfId="167"/>
    <cellStyle name="쉼표 [0] 4 2 9 2" xfId="347"/>
    <cellStyle name="쉼표 [0] 4 2 9 2 2" xfId="707"/>
    <cellStyle name="쉼표 [0] 4 2 9 2 2 2" xfId="1427"/>
    <cellStyle name="쉼표 [0] 4 2 9 2 3" xfId="1067"/>
    <cellStyle name="쉼표 [0] 4 2 9 3" xfId="527"/>
    <cellStyle name="쉼표 [0] 4 2 9 3 2" xfId="1247"/>
    <cellStyle name="쉼표 [0] 4 2 9 4" xfId="88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3" xfId="1012"/>
    <cellStyle name="쉼표 [0] 4 3 2 2 3" xfId="472"/>
    <cellStyle name="쉼표 [0] 4 3 2 2 3 2" xfId="1192"/>
    <cellStyle name="쉼표 [0] 4 3 2 2 4" xfId="832"/>
    <cellStyle name="쉼표 [0] 4 3 2 3" xfId="222"/>
    <cellStyle name="쉼표 [0] 4 3 2 3 2" xfId="582"/>
    <cellStyle name="쉼표 [0] 4 3 2 3 2 2" xfId="1302"/>
    <cellStyle name="쉼표 [0] 4 3 2 3 3" xfId="942"/>
    <cellStyle name="쉼표 [0] 4 3 2 4" xfId="402"/>
    <cellStyle name="쉼표 [0] 4 3 2 4 2" xfId="1122"/>
    <cellStyle name="쉼표 [0] 4 3 2 5" xfId="762"/>
    <cellStyle name="쉼표 [0] 4 3 3" xfId="82"/>
    <cellStyle name="쉼표 [0] 4 3 3 2" xfId="262"/>
    <cellStyle name="쉼표 [0] 4 3 3 2 2" xfId="622"/>
    <cellStyle name="쉼표 [0] 4 3 3 2 2 2" xfId="1342"/>
    <cellStyle name="쉼표 [0] 4 3 3 2 3" xfId="982"/>
    <cellStyle name="쉼표 [0] 4 3 3 3" xfId="442"/>
    <cellStyle name="쉼표 [0] 4 3 3 3 2" xfId="1162"/>
    <cellStyle name="쉼표 [0] 4 3 3 4" xfId="802"/>
    <cellStyle name="쉼표 [0] 4 3 4" xfId="192"/>
    <cellStyle name="쉼표 [0] 4 3 4 2" xfId="552"/>
    <cellStyle name="쉼표 [0] 4 3 4 2 2" xfId="1272"/>
    <cellStyle name="쉼표 [0] 4 3 4 3" xfId="912"/>
    <cellStyle name="쉼표 [0] 4 3 5" xfId="372"/>
    <cellStyle name="쉼표 [0] 4 3 5 2" xfId="1092"/>
    <cellStyle name="쉼표 [0] 4 3 6" xfId="73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3" xfId="1022"/>
    <cellStyle name="쉼표 [0] 4 4 2 2 3" xfId="482"/>
    <cellStyle name="쉼표 [0] 4 4 2 2 3 2" xfId="1202"/>
    <cellStyle name="쉼표 [0] 4 4 2 2 4" xfId="842"/>
    <cellStyle name="쉼표 [0] 4 4 2 3" xfId="232"/>
    <cellStyle name="쉼표 [0] 4 4 2 3 2" xfId="592"/>
    <cellStyle name="쉼표 [0] 4 4 2 3 2 2" xfId="1312"/>
    <cellStyle name="쉼표 [0] 4 4 2 3 3" xfId="952"/>
    <cellStyle name="쉼표 [0] 4 4 2 4" xfId="412"/>
    <cellStyle name="쉼표 [0] 4 4 2 4 2" xfId="1132"/>
    <cellStyle name="쉼표 [0] 4 4 2 5" xfId="772"/>
    <cellStyle name="쉼표 [0] 4 4 3" xfId="92"/>
    <cellStyle name="쉼표 [0] 4 4 3 2" xfId="272"/>
    <cellStyle name="쉼표 [0] 4 4 3 2 2" xfId="632"/>
    <cellStyle name="쉼표 [0] 4 4 3 2 2 2" xfId="1352"/>
    <cellStyle name="쉼표 [0] 4 4 3 2 3" xfId="992"/>
    <cellStyle name="쉼표 [0] 4 4 3 3" xfId="452"/>
    <cellStyle name="쉼표 [0] 4 4 3 3 2" xfId="1172"/>
    <cellStyle name="쉼표 [0] 4 4 3 4" xfId="812"/>
    <cellStyle name="쉼표 [0] 4 4 4" xfId="202"/>
    <cellStyle name="쉼표 [0] 4 4 4 2" xfId="562"/>
    <cellStyle name="쉼표 [0] 4 4 4 2 2" xfId="1282"/>
    <cellStyle name="쉼표 [0] 4 4 4 3" xfId="922"/>
    <cellStyle name="쉼표 [0] 4 4 5" xfId="382"/>
    <cellStyle name="쉼표 [0] 4 4 5 2" xfId="1102"/>
    <cellStyle name="쉼표 [0] 4 4 6" xfId="74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3" xfId="1002"/>
    <cellStyle name="쉼표 [0] 4 5 2 3" xfId="462"/>
    <cellStyle name="쉼표 [0] 4 5 2 3 2" xfId="1182"/>
    <cellStyle name="쉼표 [0] 4 5 2 4" xfId="822"/>
    <cellStyle name="쉼표 [0] 4 5 3" xfId="212"/>
    <cellStyle name="쉼표 [0] 4 5 3 2" xfId="572"/>
    <cellStyle name="쉼표 [0] 4 5 3 2 2" xfId="1292"/>
    <cellStyle name="쉼표 [0] 4 5 3 3" xfId="932"/>
    <cellStyle name="쉼표 [0] 4 5 4" xfId="392"/>
    <cellStyle name="쉼표 [0] 4 5 4 2" xfId="1112"/>
    <cellStyle name="쉼표 [0] 4 5 5" xfId="75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3" xfId="1032"/>
    <cellStyle name="쉼표 [0] 4 6 2 3" xfId="492"/>
    <cellStyle name="쉼표 [0] 4 6 2 3 2" xfId="1212"/>
    <cellStyle name="쉼표 [0] 4 6 2 4" xfId="852"/>
    <cellStyle name="쉼표 [0] 4 6 3" xfId="242"/>
    <cellStyle name="쉼표 [0] 4 6 3 2" xfId="602"/>
    <cellStyle name="쉼표 [0] 4 6 3 2 2" xfId="1322"/>
    <cellStyle name="쉼표 [0] 4 6 3 3" xfId="962"/>
    <cellStyle name="쉼표 [0] 4 6 4" xfId="422"/>
    <cellStyle name="쉼표 [0] 4 6 4 2" xfId="1142"/>
    <cellStyle name="쉼표 [0] 4 6 5" xfId="782"/>
    <cellStyle name="쉼표 [0] 4 7" xfId="72"/>
    <cellStyle name="쉼표 [0] 4 7 2" xfId="252"/>
    <cellStyle name="쉼표 [0] 4 7 2 2" xfId="612"/>
    <cellStyle name="쉼표 [0] 4 7 2 2 2" xfId="1332"/>
    <cellStyle name="쉼표 [0] 4 7 2 3" xfId="972"/>
    <cellStyle name="쉼표 [0] 4 7 3" xfId="432"/>
    <cellStyle name="쉼표 [0] 4 7 3 2" xfId="1152"/>
    <cellStyle name="쉼표 [0] 4 7 4" xfId="792"/>
    <cellStyle name="쉼표 [0] 4 8" xfId="142"/>
    <cellStyle name="쉼표 [0] 4 8 2" xfId="322"/>
    <cellStyle name="쉼표 [0] 4 8 2 2" xfId="682"/>
    <cellStyle name="쉼표 [0] 4 8 2 2 2" xfId="1402"/>
    <cellStyle name="쉼표 [0] 4 8 2 3" xfId="1042"/>
    <cellStyle name="쉼표 [0] 4 8 3" xfId="502"/>
    <cellStyle name="쉼표 [0] 4 8 3 2" xfId="1222"/>
    <cellStyle name="쉼표 [0] 4 8 4" xfId="862"/>
    <cellStyle name="쉼표 [0] 4 9" xfId="152"/>
    <cellStyle name="쉼표 [0] 4 9 2" xfId="332"/>
    <cellStyle name="쉼표 [0] 4 9 2 2" xfId="692"/>
    <cellStyle name="쉼표 [0] 4 9 2 2 2" xfId="1412"/>
    <cellStyle name="쉼표 [0] 4 9 2 3" xfId="1052"/>
    <cellStyle name="쉼표 [0] 4 9 3" xfId="512"/>
    <cellStyle name="쉼표 [0] 4 9 3 2" xfId="1232"/>
    <cellStyle name="쉼표 [0] 4 9 4" xfId="87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3" xfId="1065"/>
    <cellStyle name="쉼표 [0] 5 10 3" xfId="525"/>
    <cellStyle name="쉼표 [0] 5 10 3 2" xfId="1245"/>
    <cellStyle name="쉼표 [0] 5 10 4" xfId="885"/>
    <cellStyle name="쉼표 [0] 5 11" xfId="175"/>
    <cellStyle name="쉼표 [0] 5 11 2" xfId="355"/>
    <cellStyle name="쉼표 [0] 5 11 2 2" xfId="715"/>
    <cellStyle name="쉼표 [0] 5 11 2 2 2" xfId="1435"/>
    <cellStyle name="쉼표 [0] 5 11 2 3" xfId="1075"/>
    <cellStyle name="쉼표 [0] 5 11 3" xfId="535"/>
    <cellStyle name="쉼표 [0] 5 11 3 2" xfId="1255"/>
    <cellStyle name="쉼표 [0] 5 11 4" xfId="895"/>
    <cellStyle name="쉼표 [0] 5 12" xfId="185"/>
    <cellStyle name="쉼표 [0] 5 12 2" xfId="545"/>
    <cellStyle name="쉼표 [0] 5 12 2 2" xfId="1265"/>
    <cellStyle name="쉼표 [0] 5 12 3" xfId="905"/>
    <cellStyle name="쉼표 [0] 5 13" xfId="365"/>
    <cellStyle name="쉼표 [0] 5 13 2" xfId="1085"/>
    <cellStyle name="쉼표 [0] 5 14" xfId="72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3" xfId="1080"/>
    <cellStyle name="쉼표 [0] 5 2 10 3" xfId="540"/>
    <cellStyle name="쉼표 [0] 5 2 10 3 2" xfId="1260"/>
    <cellStyle name="쉼표 [0] 5 2 10 4" xfId="900"/>
    <cellStyle name="쉼표 [0] 5 2 11" xfId="190"/>
    <cellStyle name="쉼표 [0] 5 2 11 2" xfId="550"/>
    <cellStyle name="쉼표 [0] 5 2 11 2 2" xfId="1270"/>
    <cellStyle name="쉼표 [0] 5 2 11 3" xfId="910"/>
    <cellStyle name="쉼표 [0] 5 2 12" xfId="370"/>
    <cellStyle name="쉼표 [0] 5 2 12 2" xfId="1090"/>
    <cellStyle name="쉼표 [0] 5 2 13" xfId="73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3" xfId="1020"/>
    <cellStyle name="쉼표 [0] 5 2 2 2 2 3" xfId="480"/>
    <cellStyle name="쉼표 [0] 5 2 2 2 2 3 2" xfId="1200"/>
    <cellStyle name="쉼표 [0] 5 2 2 2 2 4" xfId="840"/>
    <cellStyle name="쉼표 [0] 5 2 2 2 3" xfId="230"/>
    <cellStyle name="쉼표 [0] 5 2 2 2 3 2" xfId="590"/>
    <cellStyle name="쉼표 [0] 5 2 2 2 3 2 2" xfId="1310"/>
    <cellStyle name="쉼표 [0] 5 2 2 2 3 3" xfId="950"/>
    <cellStyle name="쉼표 [0] 5 2 2 2 4" xfId="410"/>
    <cellStyle name="쉼표 [0] 5 2 2 2 4 2" xfId="1130"/>
    <cellStyle name="쉼표 [0] 5 2 2 2 5" xfId="770"/>
    <cellStyle name="쉼표 [0] 5 2 2 3" xfId="90"/>
    <cellStyle name="쉼표 [0] 5 2 2 3 2" xfId="270"/>
    <cellStyle name="쉼표 [0] 5 2 2 3 2 2" xfId="630"/>
    <cellStyle name="쉼표 [0] 5 2 2 3 2 2 2" xfId="1350"/>
    <cellStyle name="쉼표 [0] 5 2 2 3 2 3" xfId="990"/>
    <cellStyle name="쉼표 [0] 5 2 2 3 3" xfId="450"/>
    <cellStyle name="쉼표 [0] 5 2 2 3 3 2" xfId="1170"/>
    <cellStyle name="쉼표 [0] 5 2 2 3 4" xfId="810"/>
    <cellStyle name="쉼표 [0] 5 2 2 4" xfId="200"/>
    <cellStyle name="쉼표 [0] 5 2 2 4 2" xfId="560"/>
    <cellStyle name="쉼표 [0] 5 2 2 4 2 2" xfId="1280"/>
    <cellStyle name="쉼표 [0] 5 2 2 4 3" xfId="920"/>
    <cellStyle name="쉼표 [0] 5 2 2 5" xfId="380"/>
    <cellStyle name="쉼표 [0] 5 2 2 5 2" xfId="1100"/>
    <cellStyle name="쉼표 [0] 5 2 2 6" xfId="74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3" xfId="1030"/>
    <cellStyle name="쉼표 [0] 5 2 3 2 2 3" xfId="490"/>
    <cellStyle name="쉼표 [0] 5 2 3 2 2 3 2" xfId="1210"/>
    <cellStyle name="쉼표 [0] 5 2 3 2 2 4" xfId="850"/>
    <cellStyle name="쉼표 [0] 5 2 3 2 3" xfId="240"/>
    <cellStyle name="쉼표 [0] 5 2 3 2 3 2" xfId="600"/>
    <cellStyle name="쉼표 [0] 5 2 3 2 3 2 2" xfId="1320"/>
    <cellStyle name="쉼표 [0] 5 2 3 2 3 3" xfId="960"/>
    <cellStyle name="쉼표 [0] 5 2 3 2 4" xfId="420"/>
    <cellStyle name="쉼표 [0] 5 2 3 2 4 2" xfId="1140"/>
    <cellStyle name="쉼표 [0] 5 2 3 2 5" xfId="780"/>
    <cellStyle name="쉼표 [0] 5 2 3 3" xfId="100"/>
    <cellStyle name="쉼표 [0] 5 2 3 3 2" xfId="280"/>
    <cellStyle name="쉼표 [0] 5 2 3 3 2 2" xfId="640"/>
    <cellStyle name="쉼표 [0] 5 2 3 3 2 2 2" xfId="1360"/>
    <cellStyle name="쉼표 [0] 5 2 3 3 2 3" xfId="1000"/>
    <cellStyle name="쉼표 [0] 5 2 3 3 3" xfId="460"/>
    <cellStyle name="쉼표 [0] 5 2 3 3 3 2" xfId="1180"/>
    <cellStyle name="쉼표 [0] 5 2 3 3 4" xfId="820"/>
    <cellStyle name="쉼표 [0] 5 2 3 4" xfId="210"/>
    <cellStyle name="쉼표 [0] 5 2 3 4 2" xfId="570"/>
    <cellStyle name="쉼표 [0] 5 2 3 4 2 2" xfId="1290"/>
    <cellStyle name="쉼표 [0] 5 2 3 4 3" xfId="930"/>
    <cellStyle name="쉼표 [0] 5 2 3 5" xfId="390"/>
    <cellStyle name="쉼표 [0] 5 2 3 5 2" xfId="1110"/>
    <cellStyle name="쉼표 [0] 5 2 3 6" xfId="75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3" xfId="1010"/>
    <cellStyle name="쉼표 [0] 5 2 4 2 3" xfId="470"/>
    <cellStyle name="쉼표 [0] 5 2 4 2 3 2" xfId="1190"/>
    <cellStyle name="쉼표 [0] 5 2 4 2 4" xfId="830"/>
    <cellStyle name="쉼표 [0] 5 2 4 3" xfId="220"/>
    <cellStyle name="쉼표 [0] 5 2 4 3 2" xfId="580"/>
    <cellStyle name="쉼표 [0] 5 2 4 3 2 2" xfId="1300"/>
    <cellStyle name="쉼표 [0] 5 2 4 3 3" xfId="940"/>
    <cellStyle name="쉼표 [0] 5 2 4 4" xfId="400"/>
    <cellStyle name="쉼표 [0] 5 2 4 4 2" xfId="1120"/>
    <cellStyle name="쉼표 [0] 5 2 4 5" xfId="76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3" xfId="1040"/>
    <cellStyle name="쉼표 [0] 5 2 5 2 3" xfId="500"/>
    <cellStyle name="쉼표 [0] 5 2 5 2 3 2" xfId="1220"/>
    <cellStyle name="쉼표 [0] 5 2 5 2 4" xfId="860"/>
    <cellStyle name="쉼표 [0] 5 2 5 3" xfId="250"/>
    <cellStyle name="쉼표 [0] 5 2 5 3 2" xfId="610"/>
    <cellStyle name="쉼표 [0] 5 2 5 3 2 2" xfId="1330"/>
    <cellStyle name="쉼표 [0] 5 2 5 3 3" xfId="970"/>
    <cellStyle name="쉼표 [0] 5 2 5 4" xfId="430"/>
    <cellStyle name="쉼표 [0] 5 2 5 4 2" xfId="1150"/>
    <cellStyle name="쉼표 [0] 5 2 5 5" xfId="790"/>
    <cellStyle name="쉼표 [0] 5 2 6" xfId="80"/>
    <cellStyle name="쉼표 [0] 5 2 6 2" xfId="260"/>
    <cellStyle name="쉼표 [0] 5 2 6 2 2" xfId="620"/>
    <cellStyle name="쉼표 [0] 5 2 6 2 2 2" xfId="1340"/>
    <cellStyle name="쉼표 [0] 5 2 6 2 3" xfId="980"/>
    <cellStyle name="쉼표 [0] 5 2 6 3" xfId="440"/>
    <cellStyle name="쉼표 [0] 5 2 6 3 2" xfId="1160"/>
    <cellStyle name="쉼표 [0] 5 2 6 4" xfId="800"/>
    <cellStyle name="쉼표 [0] 5 2 7" xfId="150"/>
    <cellStyle name="쉼표 [0] 5 2 7 2" xfId="330"/>
    <cellStyle name="쉼표 [0] 5 2 7 2 2" xfId="690"/>
    <cellStyle name="쉼표 [0] 5 2 7 2 2 2" xfId="1410"/>
    <cellStyle name="쉼표 [0] 5 2 7 2 3" xfId="1050"/>
    <cellStyle name="쉼표 [0] 5 2 7 3" xfId="510"/>
    <cellStyle name="쉼표 [0] 5 2 7 3 2" xfId="1230"/>
    <cellStyle name="쉼표 [0] 5 2 7 4" xfId="870"/>
    <cellStyle name="쉼표 [0] 5 2 8" xfId="160"/>
    <cellStyle name="쉼표 [0] 5 2 8 2" xfId="340"/>
    <cellStyle name="쉼표 [0] 5 2 8 2 2" xfId="700"/>
    <cellStyle name="쉼표 [0] 5 2 8 2 2 2" xfId="1420"/>
    <cellStyle name="쉼표 [0] 5 2 8 2 3" xfId="1060"/>
    <cellStyle name="쉼표 [0] 5 2 8 3" xfId="520"/>
    <cellStyle name="쉼표 [0] 5 2 8 3 2" xfId="1240"/>
    <cellStyle name="쉼표 [0] 5 2 8 4" xfId="880"/>
    <cellStyle name="쉼표 [0] 5 2 9" xfId="170"/>
    <cellStyle name="쉼표 [0] 5 2 9 2" xfId="350"/>
    <cellStyle name="쉼표 [0] 5 2 9 2 2" xfId="710"/>
    <cellStyle name="쉼표 [0] 5 2 9 2 2 2" xfId="1430"/>
    <cellStyle name="쉼표 [0] 5 2 9 2 3" xfId="1070"/>
    <cellStyle name="쉼표 [0] 5 2 9 3" xfId="530"/>
    <cellStyle name="쉼표 [0] 5 2 9 3 2" xfId="1250"/>
    <cellStyle name="쉼표 [0] 5 2 9 4" xfId="89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3" xfId="1015"/>
    <cellStyle name="쉼표 [0] 5 3 2 2 3" xfId="475"/>
    <cellStyle name="쉼표 [0] 5 3 2 2 3 2" xfId="1195"/>
    <cellStyle name="쉼표 [0] 5 3 2 2 4" xfId="835"/>
    <cellStyle name="쉼표 [0] 5 3 2 3" xfId="225"/>
    <cellStyle name="쉼표 [0] 5 3 2 3 2" xfId="585"/>
    <cellStyle name="쉼표 [0] 5 3 2 3 2 2" xfId="1305"/>
    <cellStyle name="쉼표 [0] 5 3 2 3 3" xfId="945"/>
    <cellStyle name="쉼표 [0] 5 3 2 4" xfId="405"/>
    <cellStyle name="쉼표 [0] 5 3 2 4 2" xfId="1125"/>
    <cellStyle name="쉼표 [0] 5 3 2 5" xfId="765"/>
    <cellStyle name="쉼표 [0] 5 3 3" xfId="85"/>
    <cellStyle name="쉼표 [0] 5 3 3 2" xfId="265"/>
    <cellStyle name="쉼표 [0] 5 3 3 2 2" xfId="625"/>
    <cellStyle name="쉼표 [0] 5 3 3 2 2 2" xfId="1345"/>
    <cellStyle name="쉼표 [0] 5 3 3 2 3" xfId="985"/>
    <cellStyle name="쉼표 [0] 5 3 3 3" xfId="445"/>
    <cellStyle name="쉼표 [0] 5 3 3 3 2" xfId="1165"/>
    <cellStyle name="쉼표 [0] 5 3 3 4" xfId="805"/>
    <cellStyle name="쉼표 [0] 5 3 4" xfId="195"/>
    <cellStyle name="쉼표 [0] 5 3 4 2" xfId="555"/>
    <cellStyle name="쉼표 [0] 5 3 4 2 2" xfId="1275"/>
    <cellStyle name="쉼표 [0] 5 3 4 3" xfId="915"/>
    <cellStyle name="쉼표 [0] 5 3 5" xfId="375"/>
    <cellStyle name="쉼표 [0] 5 3 5 2" xfId="1095"/>
    <cellStyle name="쉼표 [0] 5 3 6" xfId="73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3" xfId="1025"/>
    <cellStyle name="쉼표 [0] 5 4 2 2 3" xfId="485"/>
    <cellStyle name="쉼표 [0] 5 4 2 2 3 2" xfId="1205"/>
    <cellStyle name="쉼표 [0] 5 4 2 2 4" xfId="845"/>
    <cellStyle name="쉼표 [0] 5 4 2 3" xfId="235"/>
    <cellStyle name="쉼표 [0] 5 4 2 3 2" xfId="595"/>
    <cellStyle name="쉼표 [0] 5 4 2 3 2 2" xfId="1315"/>
    <cellStyle name="쉼표 [0] 5 4 2 3 3" xfId="955"/>
    <cellStyle name="쉼표 [0] 5 4 2 4" xfId="415"/>
    <cellStyle name="쉼표 [0] 5 4 2 4 2" xfId="1135"/>
    <cellStyle name="쉼표 [0] 5 4 2 5" xfId="775"/>
    <cellStyle name="쉼표 [0] 5 4 3" xfId="95"/>
    <cellStyle name="쉼표 [0] 5 4 3 2" xfId="275"/>
    <cellStyle name="쉼표 [0] 5 4 3 2 2" xfId="635"/>
    <cellStyle name="쉼표 [0] 5 4 3 2 2 2" xfId="1355"/>
    <cellStyle name="쉼표 [0] 5 4 3 2 3" xfId="995"/>
    <cellStyle name="쉼표 [0] 5 4 3 3" xfId="455"/>
    <cellStyle name="쉼표 [0] 5 4 3 3 2" xfId="1175"/>
    <cellStyle name="쉼표 [0] 5 4 3 4" xfId="815"/>
    <cellStyle name="쉼표 [0] 5 4 4" xfId="205"/>
    <cellStyle name="쉼표 [0] 5 4 4 2" xfId="565"/>
    <cellStyle name="쉼표 [0] 5 4 4 2 2" xfId="1285"/>
    <cellStyle name="쉼표 [0] 5 4 4 3" xfId="925"/>
    <cellStyle name="쉼표 [0] 5 4 5" xfId="385"/>
    <cellStyle name="쉼표 [0] 5 4 5 2" xfId="1105"/>
    <cellStyle name="쉼표 [0] 5 4 6" xfId="74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3" xfId="1005"/>
    <cellStyle name="쉼표 [0] 5 5 2 3" xfId="465"/>
    <cellStyle name="쉼표 [0] 5 5 2 3 2" xfId="1185"/>
    <cellStyle name="쉼표 [0] 5 5 2 4" xfId="825"/>
    <cellStyle name="쉼표 [0] 5 5 3" xfId="215"/>
    <cellStyle name="쉼표 [0] 5 5 3 2" xfId="575"/>
    <cellStyle name="쉼표 [0] 5 5 3 2 2" xfId="1295"/>
    <cellStyle name="쉼표 [0] 5 5 3 3" xfId="935"/>
    <cellStyle name="쉼표 [0] 5 5 4" xfId="395"/>
    <cellStyle name="쉼표 [0] 5 5 4 2" xfId="1115"/>
    <cellStyle name="쉼표 [0] 5 5 5" xfId="75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3" xfId="1035"/>
    <cellStyle name="쉼표 [0] 5 6 2 3" xfId="495"/>
    <cellStyle name="쉼표 [0] 5 6 2 3 2" xfId="1215"/>
    <cellStyle name="쉼표 [0] 5 6 2 4" xfId="855"/>
    <cellStyle name="쉼표 [0] 5 6 3" xfId="245"/>
    <cellStyle name="쉼표 [0] 5 6 3 2" xfId="605"/>
    <cellStyle name="쉼표 [0] 5 6 3 2 2" xfId="1325"/>
    <cellStyle name="쉼표 [0] 5 6 3 3" xfId="965"/>
    <cellStyle name="쉼표 [0] 5 6 4" xfId="425"/>
    <cellStyle name="쉼표 [0] 5 6 4 2" xfId="1145"/>
    <cellStyle name="쉼표 [0] 5 6 5" xfId="785"/>
    <cellStyle name="쉼표 [0] 5 7" xfId="75"/>
    <cellStyle name="쉼표 [0] 5 7 2" xfId="255"/>
    <cellStyle name="쉼표 [0] 5 7 2 2" xfId="615"/>
    <cellStyle name="쉼표 [0] 5 7 2 2 2" xfId="1335"/>
    <cellStyle name="쉼표 [0] 5 7 2 3" xfId="975"/>
    <cellStyle name="쉼표 [0] 5 7 3" xfId="435"/>
    <cellStyle name="쉼표 [0] 5 7 3 2" xfId="1155"/>
    <cellStyle name="쉼표 [0] 5 7 4" xfId="795"/>
    <cellStyle name="쉼표 [0] 5 8" xfId="145"/>
    <cellStyle name="쉼표 [0] 5 8 2" xfId="325"/>
    <cellStyle name="쉼표 [0] 5 8 2 2" xfId="685"/>
    <cellStyle name="쉼표 [0] 5 8 2 2 2" xfId="1405"/>
    <cellStyle name="쉼표 [0] 5 8 2 3" xfId="1045"/>
    <cellStyle name="쉼표 [0] 5 8 3" xfId="505"/>
    <cellStyle name="쉼표 [0] 5 8 3 2" xfId="1225"/>
    <cellStyle name="쉼표 [0] 5 8 4" xfId="865"/>
    <cellStyle name="쉼표 [0] 5 9" xfId="155"/>
    <cellStyle name="쉼표 [0] 5 9 2" xfId="335"/>
    <cellStyle name="쉼표 [0] 5 9 2 2" xfId="695"/>
    <cellStyle name="쉼표 [0] 5 9 2 2 2" xfId="1415"/>
    <cellStyle name="쉼표 [0] 5 9 2 3" xfId="1055"/>
    <cellStyle name="쉼표 [0] 5 9 3" xfId="515"/>
    <cellStyle name="쉼표 [0] 5 9 3 2" xfId="1235"/>
    <cellStyle name="쉼표 [0] 5 9 4" xfId="87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3" xfId="1076"/>
    <cellStyle name="쉼표 [0] 6 10 3" xfId="536"/>
    <cellStyle name="쉼표 [0] 6 10 3 2" xfId="1256"/>
    <cellStyle name="쉼표 [0] 6 10 4" xfId="896"/>
    <cellStyle name="쉼표 [0] 6 11" xfId="186"/>
    <cellStyle name="쉼표 [0] 6 11 2" xfId="546"/>
    <cellStyle name="쉼표 [0] 6 11 2 2" xfId="1266"/>
    <cellStyle name="쉼표 [0] 6 11 3" xfId="906"/>
    <cellStyle name="쉼표 [0] 6 12" xfId="366"/>
    <cellStyle name="쉼표 [0] 6 12 2" xfId="1086"/>
    <cellStyle name="쉼표 [0] 6 13" xfId="72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3" xfId="1016"/>
    <cellStyle name="쉼표 [0] 6 2 2 2 3" xfId="476"/>
    <cellStyle name="쉼표 [0] 6 2 2 2 3 2" xfId="1196"/>
    <cellStyle name="쉼표 [0] 6 2 2 2 4" xfId="836"/>
    <cellStyle name="쉼표 [0] 6 2 2 3" xfId="226"/>
    <cellStyle name="쉼표 [0] 6 2 2 3 2" xfId="586"/>
    <cellStyle name="쉼표 [0] 6 2 2 3 2 2" xfId="1306"/>
    <cellStyle name="쉼표 [0] 6 2 2 3 3" xfId="946"/>
    <cellStyle name="쉼표 [0] 6 2 2 4" xfId="406"/>
    <cellStyle name="쉼표 [0] 6 2 2 4 2" xfId="1126"/>
    <cellStyle name="쉼표 [0] 6 2 2 5" xfId="766"/>
    <cellStyle name="쉼표 [0] 6 2 3" xfId="86"/>
    <cellStyle name="쉼표 [0] 6 2 3 2" xfId="266"/>
    <cellStyle name="쉼표 [0] 6 2 3 2 2" xfId="626"/>
    <cellStyle name="쉼표 [0] 6 2 3 2 2 2" xfId="1346"/>
    <cellStyle name="쉼표 [0] 6 2 3 2 3" xfId="986"/>
    <cellStyle name="쉼표 [0] 6 2 3 3" xfId="446"/>
    <cellStyle name="쉼표 [0] 6 2 3 3 2" xfId="1166"/>
    <cellStyle name="쉼표 [0] 6 2 3 4" xfId="806"/>
    <cellStyle name="쉼표 [0] 6 2 4" xfId="196"/>
    <cellStyle name="쉼표 [0] 6 2 4 2" xfId="556"/>
    <cellStyle name="쉼표 [0] 6 2 4 2 2" xfId="1276"/>
    <cellStyle name="쉼표 [0] 6 2 4 3" xfId="916"/>
    <cellStyle name="쉼표 [0] 6 2 5" xfId="376"/>
    <cellStyle name="쉼표 [0] 6 2 5 2" xfId="1096"/>
    <cellStyle name="쉼표 [0] 6 2 6" xfId="73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3" xfId="1026"/>
    <cellStyle name="쉼표 [0] 6 3 2 2 3" xfId="486"/>
    <cellStyle name="쉼표 [0] 6 3 2 2 3 2" xfId="1206"/>
    <cellStyle name="쉼표 [0] 6 3 2 2 4" xfId="846"/>
    <cellStyle name="쉼표 [0] 6 3 2 3" xfId="236"/>
    <cellStyle name="쉼표 [0] 6 3 2 3 2" xfId="596"/>
    <cellStyle name="쉼표 [0] 6 3 2 3 2 2" xfId="1316"/>
    <cellStyle name="쉼표 [0] 6 3 2 3 3" xfId="956"/>
    <cellStyle name="쉼표 [0] 6 3 2 4" xfId="416"/>
    <cellStyle name="쉼표 [0] 6 3 2 4 2" xfId="1136"/>
    <cellStyle name="쉼표 [0] 6 3 2 5" xfId="776"/>
    <cellStyle name="쉼표 [0] 6 3 3" xfId="96"/>
    <cellStyle name="쉼표 [0] 6 3 3 2" xfId="276"/>
    <cellStyle name="쉼표 [0] 6 3 3 2 2" xfId="636"/>
    <cellStyle name="쉼표 [0] 6 3 3 2 2 2" xfId="1356"/>
    <cellStyle name="쉼표 [0] 6 3 3 2 3" xfId="996"/>
    <cellStyle name="쉼표 [0] 6 3 3 3" xfId="456"/>
    <cellStyle name="쉼표 [0] 6 3 3 3 2" xfId="1176"/>
    <cellStyle name="쉼표 [0] 6 3 3 4" xfId="816"/>
    <cellStyle name="쉼표 [0] 6 3 4" xfId="206"/>
    <cellStyle name="쉼표 [0] 6 3 4 2" xfId="566"/>
    <cellStyle name="쉼표 [0] 6 3 4 2 2" xfId="1286"/>
    <cellStyle name="쉼표 [0] 6 3 4 3" xfId="926"/>
    <cellStyle name="쉼표 [0] 6 3 5" xfId="386"/>
    <cellStyle name="쉼표 [0] 6 3 5 2" xfId="1106"/>
    <cellStyle name="쉼표 [0] 6 3 6" xfId="74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3" xfId="1006"/>
    <cellStyle name="쉼표 [0] 6 4 2 3" xfId="466"/>
    <cellStyle name="쉼표 [0] 6 4 2 3 2" xfId="1186"/>
    <cellStyle name="쉼표 [0] 6 4 2 4" xfId="826"/>
    <cellStyle name="쉼표 [0] 6 4 3" xfId="216"/>
    <cellStyle name="쉼표 [0] 6 4 3 2" xfId="576"/>
    <cellStyle name="쉼표 [0] 6 4 3 2 2" xfId="1296"/>
    <cellStyle name="쉼표 [0] 6 4 3 3" xfId="936"/>
    <cellStyle name="쉼표 [0] 6 4 4" xfId="396"/>
    <cellStyle name="쉼표 [0] 6 4 4 2" xfId="1116"/>
    <cellStyle name="쉼표 [0] 6 4 5" xfId="75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3" xfId="1036"/>
    <cellStyle name="쉼표 [0] 6 5 2 3" xfId="496"/>
    <cellStyle name="쉼표 [0] 6 5 2 3 2" xfId="1216"/>
    <cellStyle name="쉼표 [0] 6 5 2 4" xfId="856"/>
    <cellStyle name="쉼표 [0] 6 5 3" xfId="246"/>
    <cellStyle name="쉼표 [0] 6 5 3 2" xfId="606"/>
    <cellStyle name="쉼표 [0] 6 5 3 2 2" xfId="1326"/>
    <cellStyle name="쉼표 [0] 6 5 3 3" xfId="966"/>
    <cellStyle name="쉼표 [0] 6 5 4" xfId="426"/>
    <cellStyle name="쉼표 [0] 6 5 4 2" xfId="1146"/>
    <cellStyle name="쉼표 [0] 6 5 5" xfId="786"/>
    <cellStyle name="쉼표 [0] 6 6" xfId="76"/>
    <cellStyle name="쉼표 [0] 6 6 2" xfId="256"/>
    <cellStyle name="쉼표 [0] 6 6 2 2" xfId="616"/>
    <cellStyle name="쉼표 [0] 6 6 2 2 2" xfId="1336"/>
    <cellStyle name="쉼표 [0] 6 6 2 3" xfId="976"/>
    <cellStyle name="쉼표 [0] 6 6 3" xfId="436"/>
    <cellStyle name="쉼표 [0] 6 6 3 2" xfId="1156"/>
    <cellStyle name="쉼표 [0] 6 6 4" xfId="796"/>
    <cellStyle name="쉼표 [0] 6 7" xfId="146"/>
    <cellStyle name="쉼표 [0] 6 7 2" xfId="326"/>
    <cellStyle name="쉼표 [0] 6 7 2 2" xfId="686"/>
    <cellStyle name="쉼표 [0] 6 7 2 2 2" xfId="1406"/>
    <cellStyle name="쉼표 [0] 6 7 2 3" xfId="1046"/>
    <cellStyle name="쉼표 [0] 6 7 3" xfId="506"/>
    <cellStyle name="쉼표 [0] 6 7 3 2" xfId="1226"/>
    <cellStyle name="쉼표 [0] 6 7 4" xfId="866"/>
    <cellStyle name="쉼표 [0] 6 8" xfId="156"/>
    <cellStyle name="쉼표 [0] 6 8 2" xfId="336"/>
    <cellStyle name="쉼표 [0] 6 8 2 2" xfId="696"/>
    <cellStyle name="쉼표 [0] 6 8 2 2 2" xfId="1416"/>
    <cellStyle name="쉼표 [0] 6 8 2 3" xfId="1056"/>
    <cellStyle name="쉼표 [0] 6 8 3" xfId="516"/>
    <cellStyle name="쉼표 [0] 6 8 3 2" xfId="1236"/>
    <cellStyle name="쉼표 [0] 6 8 4" xfId="876"/>
    <cellStyle name="쉼표 [0] 6 9" xfId="166"/>
    <cellStyle name="쉼표 [0] 6 9 2" xfId="346"/>
    <cellStyle name="쉼표 [0] 6 9 2 2" xfId="706"/>
    <cellStyle name="쉼표 [0] 6 9 2 2 2" xfId="1426"/>
    <cellStyle name="쉼표 [0] 6 9 2 3" xfId="1066"/>
    <cellStyle name="쉼표 [0] 6 9 3" xfId="526"/>
    <cellStyle name="쉼표 [0] 6 9 3 2" xfId="1246"/>
    <cellStyle name="쉼표 [0] 6 9 4" xfId="88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3" xfId="1011"/>
    <cellStyle name="쉼표 [0] 7 2 2 3" xfId="471"/>
    <cellStyle name="쉼표 [0] 7 2 2 3 2" xfId="1191"/>
    <cellStyle name="쉼표 [0] 7 2 2 4" xfId="831"/>
    <cellStyle name="쉼표 [0] 7 2 3" xfId="221"/>
    <cellStyle name="쉼표 [0] 7 2 3 2" xfId="581"/>
    <cellStyle name="쉼표 [0] 7 2 3 2 2" xfId="1301"/>
    <cellStyle name="쉼표 [0] 7 2 3 3" xfId="941"/>
    <cellStyle name="쉼표 [0] 7 2 4" xfId="401"/>
    <cellStyle name="쉼표 [0] 7 2 4 2" xfId="1121"/>
    <cellStyle name="쉼표 [0] 7 2 5" xfId="761"/>
    <cellStyle name="쉼표 [0] 7 3" xfId="81"/>
    <cellStyle name="쉼표 [0] 7 3 2" xfId="261"/>
    <cellStyle name="쉼표 [0] 7 3 2 2" xfId="621"/>
    <cellStyle name="쉼표 [0] 7 3 2 2 2" xfId="1341"/>
    <cellStyle name="쉼표 [0] 7 3 2 3" xfId="981"/>
    <cellStyle name="쉼표 [0] 7 3 3" xfId="441"/>
    <cellStyle name="쉼표 [0] 7 3 3 2" xfId="1161"/>
    <cellStyle name="쉼표 [0] 7 3 4" xfId="801"/>
    <cellStyle name="쉼표 [0] 7 4" xfId="191"/>
    <cellStyle name="쉼표 [0] 7 4 2" xfId="551"/>
    <cellStyle name="쉼표 [0] 7 4 2 2" xfId="1271"/>
    <cellStyle name="쉼표 [0] 7 4 3" xfId="911"/>
    <cellStyle name="쉼표 [0] 7 5" xfId="371"/>
    <cellStyle name="쉼표 [0] 7 5 2" xfId="1091"/>
    <cellStyle name="쉼표 [0] 7 6" xfId="73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3" xfId="1021"/>
    <cellStyle name="쉼표 [0] 8 2 2 3" xfId="481"/>
    <cellStyle name="쉼표 [0] 8 2 2 3 2" xfId="1201"/>
    <cellStyle name="쉼표 [0] 8 2 2 4" xfId="841"/>
    <cellStyle name="쉼표 [0] 8 2 3" xfId="231"/>
    <cellStyle name="쉼표 [0] 8 2 3 2" xfId="591"/>
    <cellStyle name="쉼표 [0] 8 2 3 2 2" xfId="1311"/>
    <cellStyle name="쉼표 [0] 8 2 3 3" xfId="951"/>
    <cellStyle name="쉼표 [0] 8 2 4" xfId="411"/>
    <cellStyle name="쉼표 [0] 8 2 4 2" xfId="1131"/>
    <cellStyle name="쉼표 [0] 8 2 5" xfId="771"/>
    <cellStyle name="쉼표 [0] 8 3" xfId="91"/>
    <cellStyle name="쉼표 [0] 8 3 2" xfId="271"/>
    <cellStyle name="쉼표 [0] 8 3 2 2" xfId="631"/>
    <cellStyle name="쉼표 [0] 8 3 2 2 2" xfId="1351"/>
    <cellStyle name="쉼표 [0] 8 3 2 3" xfId="991"/>
    <cellStyle name="쉼표 [0] 8 3 3" xfId="451"/>
    <cellStyle name="쉼표 [0] 8 3 3 2" xfId="1171"/>
    <cellStyle name="쉼표 [0] 8 3 4" xfId="811"/>
    <cellStyle name="쉼표 [0] 8 4" xfId="201"/>
    <cellStyle name="쉼표 [0] 8 4 2" xfId="561"/>
    <cellStyle name="쉼표 [0] 8 4 2 2" xfId="1281"/>
    <cellStyle name="쉼표 [0] 8 4 3" xfId="921"/>
    <cellStyle name="쉼표 [0] 8 5" xfId="381"/>
    <cellStyle name="쉼표 [0] 8 5 2" xfId="1101"/>
    <cellStyle name="쉼표 [0] 8 6" xfId="74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3" xfId="1001"/>
    <cellStyle name="쉼표 [0] 9 2 3" xfId="461"/>
    <cellStyle name="쉼표 [0] 9 2 3 2" xfId="1181"/>
    <cellStyle name="쉼표 [0] 9 2 4" xfId="821"/>
    <cellStyle name="쉼표 [0] 9 3" xfId="211"/>
    <cellStyle name="쉼표 [0] 9 3 2" xfId="571"/>
    <cellStyle name="쉼표 [0] 9 3 2 2" xfId="1291"/>
    <cellStyle name="쉼표 [0] 9 3 3" xfId="931"/>
    <cellStyle name="쉼표 [0] 9 4" xfId="391"/>
    <cellStyle name="쉼표 [0] 9 4 2" xfId="1111"/>
    <cellStyle name="쉼표 [0] 9 5" xfId="751"/>
    <cellStyle name="표준" xfId="0" builtinId="0"/>
    <cellStyle name="표준 2" xfId="144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="85" zoomScaleNormal="85"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41" customWidth="1"/>
    <col min="9" max="9" width="16.109375" customWidth="1"/>
    <col min="10" max="10" width="8.88671875" style="17"/>
    <col min="11" max="11" width="11.6640625" style="18" customWidth="1"/>
    <col min="12" max="12" width="6.6640625" style="17" customWidth="1"/>
  </cols>
  <sheetData>
    <row r="1" spans="1:12" ht="25.5" x14ac:dyDescent="0.15">
      <c r="A1" s="164" t="s">
        <v>64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1:12" ht="25.5" x14ac:dyDescent="0.15">
      <c r="A2" s="165" t="s">
        <v>112</v>
      </c>
      <c r="B2" s="165"/>
      <c r="C2" s="165"/>
      <c r="D2" s="34"/>
      <c r="E2" s="34"/>
      <c r="F2" s="34"/>
      <c r="G2" s="34"/>
      <c r="H2" s="39"/>
      <c r="I2" s="34"/>
      <c r="J2" s="34"/>
      <c r="K2" s="34"/>
      <c r="L2" s="34"/>
    </row>
    <row r="3" spans="1:12" ht="24.75" customHeight="1" x14ac:dyDescent="0.15">
      <c r="A3" s="35" t="s">
        <v>65</v>
      </c>
      <c r="B3" s="35" t="s">
        <v>46</v>
      </c>
      <c r="C3" s="35" t="s">
        <v>66</v>
      </c>
      <c r="D3" s="35" t="s">
        <v>67</v>
      </c>
      <c r="E3" s="35" t="s">
        <v>68</v>
      </c>
      <c r="F3" s="35" t="s">
        <v>69</v>
      </c>
      <c r="G3" s="35" t="s">
        <v>70</v>
      </c>
      <c r="H3" s="40" t="s">
        <v>71</v>
      </c>
      <c r="I3" s="36" t="s">
        <v>47</v>
      </c>
      <c r="J3" s="36" t="s">
        <v>72</v>
      </c>
      <c r="K3" s="36" t="s">
        <v>73</v>
      </c>
      <c r="L3" s="36" t="s">
        <v>1</v>
      </c>
    </row>
    <row r="4" spans="1:12" s="47" customFormat="1" ht="24.75" customHeight="1" x14ac:dyDescent="0.15">
      <c r="A4" s="78">
        <v>2020</v>
      </c>
      <c r="B4" s="79" t="s">
        <v>140</v>
      </c>
      <c r="C4" s="51" t="s">
        <v>183</v>
      </c>
      <c r="D4" s="53" t="s">
        <v>141</v>
      </c>
      <c r="E4" s="54" t="s">
        <v>105</v>
      </c>
      <c r="F4" s="78" t="s">
        <v>146</v>
      </c>
      <c r="G4" s="78" t="s">
        <v>142</v>
      </c>
      <c r="H4" s="80">
        <v>5500</v>
      </c>
      <c r="I4" s="78" t="s">
        <v>143</v>
      </c>
      <c r="J4" s="78" t="s">
        <v>144</v>
      </c>
      <c r="K4" s="78" t="s">
        <v>145</v>
      </c>
      <c r="L4" s="69"/>
    </row>
  </sheetData>
  <mergeCells count="2">
    <mergeCell ref="A1:L1"/>
    <mergeCell ref="A2:C2"/>
  </mergeCells>
  <phoneticPr fontId="4" type="noConversion"/>
  <dataValidations count="1">
    <dataValidation type="textLength" operator="lessThanOrEqual" allowBlank="1" showInputMessage="1" showErrorMessage="1" sqref="F4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D38" sqref="D38"/>
    </sheetView>
  </sheetViews>
  <sheetFormatPr defaultRowHeight="13.5" x14ac:dyDescent="0.15"/>
  <cols>
    <col min="1" max="1" width="12.5546875" style="5" customWidth="1"/>
    <col min="2" max="2" width="20.77734375" style="5" customWidth="1"/>
    <col min="3" max="4" width="11.109375" style="5" customWidth="1"/>
    <col min="5" max="7" width="9.5546875" style="5" customWidth="1"/>
    <col min="8" max="8" width="11.44140625" style="5" bestFit="1" customWidth="1"/>
    <col min="9" max="9" width="16.109375" style="15" customWidth="1"/>
  </cols>
  <sheetData>
    <row r="1" spans="1:9" ht="25.5" x14ac:dyDescent="0.15">
      <c r="A1" s="166" t="s">
        <v>91</v>
      </c>
      <c r="B1" s="166"/>
      <c r="C1" s="166"/>
      <c r="D1" s="166"/>
      <c r="E1" s="166"/>
      <c r="F1" s="166"/>
      <c r="G1" s="166"/>
      <c r="H1" s="166"/>
      <c r="I1" s="166"/>
    </row>
    <row r="2" spans="1:9" ht="25.5" x14ac:dyDescent="0.15">
      <c r="A2" s="167" t="s">
        <v>113</v>
      </c>
      <c r="B2" s="167"/>
      <c r="C2" s="1"/>
      <c r="D2" s="1"/>
      <c r="E2" s="1"/>
      <c r="F2" s="1"/>
      <c r="G2" s="1"/>
      <c r="H2" s="1"/>
      <c r="I2" s="42" t="s">
        <v>3</v>
      </c>
    </row>
    <row r="3" spans="1:9" ht="26.25" customHeight="1" x14ac:dyDescent="0.15">
      <c r="A3" s="201" t="s">
        <v>4</v>
      </c>
      <c r="B3" s="199" t="s">
        <v>5</v>
      </c>
      <c r="C3" s="199" t="s">
        <v>74</v>
      </c>
      <c r="D3" s="199" t="s">
        <v>93</v>
      </c>
      <c r="E3" s="197" t="s">
        <v>96</v>
      </c>
      <c r="F3" s="198"/>
      <c r="G3" s="197" t="s">
        <v>97</v>
      </c>
      <c r="H3" s="198"/>
      <c r="I3" s="199" t="s">
        <v>92</v>
      </c>
    </row>
    <row r="4" spans="1:9" ht="28.5" customHeight="1" x14ac:dyDescent="0.15">
      <c r="A4" s="202"/>
      <c r="B4" s="200"/>
      <c r="C4" s="200"/>
      <c r="D4" s="200"/>
      <c r="E4" s="44" t="s">
        <v>94</v>
      </c>
      <c r="F4" s="44" t="s">
        <v>95</v>
      </c>
      <c r="G4" s="44" t="s">
        <v>94</v>
      </c>
      <c r="H4" s="44" t="s">
        <v>95</v>
      </c>
      <c r="I4" s="200"/>
    </row>
    <row r="5" spans="1:9" ht="28.5" customHeight="1" x14ac:dyDescent="0.15">
      <c r="A5" s="11"/>
      <c r="B5" s="32"/>
      <c r="C5" s="45" t="s">
        <v>98</v>
      </c>
      <c r="D5" s="29" t="s">
        <v>99</v>
      </c>
      <c r="E5" s="45" t="s">
        <v>100</v>
      </c>
      <c r="F5" s="29"/>
      <c r="G5" s="29"/>
      <c r="H5" s="29"/>
      <c r="I5" s="10"/>
    </row>
    <row r="6" spans="1:9" x14ac:dyDescent="0.15">
      <c r="C6" s="12"/>
      <c r="D6" s="12"/>
      <c r="E6" s="12"/>
      <c r="F6" s="12"/>
      <c r="G6" s="12"/>
      <c r="H6" s="12"/>
      <c r="I6" s="1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C12" sqref="C12"/>
    </sheetView>
  </sheetViews>
  <sheetFormatPr defaultRowHeight="13.5" x14ac:dyDescent="0.1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17"/>
    <col min="11" max="11" width="11.6640625" style="18" customWidth="1"/>
    <col min="12" max="12" width="6.6640625" style="17" customWidth="1"/>
  </cols>
  <sheetData>
    <row r="1" spans="1:9" ht="42" customHeight="1" x14ac:dyDescent="0.15">
      <c r="A1" s="164" t="s">
        <v>81</v>
      </c>
      <c r="B1" s="164"/>
      <c r="C1" s="164"/>
      <c r="D1" s="164"/>
      <c r="E1" s="164"/>
      <c r="F1" s="164"/>
      <c r="G1" s="164"/>
      <c r="H1" s="164"/>
      <c r="I1" s="164"/>
    </row>
    <row r="2" spans="1:9" ht="24" x14ac:dyDescent="0.15">
      <c r="A2" s="48" t="s">
        <v>45</v>
      </c>
      <c r="B2" s="49" t="s">
        <v>46</v>
      </c>
      <c r="C2" s="48" t="s">
        <v>61</v>
      </c>
      <c r="D2" s="48" t="s">
        <v>0</v>
      </c>
      <c r="E2" s="50" t="s">
        <v>62</v>
      </c>
      <c r="F2" s="48" t="s">
        <v>47</v>
      </c>
      <c r="G2" s="48" t="s">
        <v>48</v>
      </c>
      <c r="H2" s="48" t="s">
        <v>49</v>
      </c>
      <c r="I2" s="48" t="s">
        <v>1</v>
      </c>
    </row>
    <row r="3" spans="1:9" ht="24.75" customHeight="1" x14ac:dyDescent="0.15">
      <c r="A3" s="93">
        <v>2020</v>
      </c>
      <c r="B3" s="143" t="s">
        <v>133</v>
      </c>
      <c r="C3" s="94" t="s">
        <v>138</v>
      </c>
      <c r="D3" s="93" t="s">
        <v>137</v>
      </c>
      <c r="E3" s="158">
        <v>900</v>
      </c>
      <c r="F3" s="93" t="s">
        <v>134</v>
      </c>
      <c r="G3" s="93" t="s">
        <v>135</v>
      </c>
      <c r="H3" s="93" t="s">
        <v>136</v>
      </c>
      <c r="I3" s="159"/>
    </row>
    <row r="4" spans="1:9" x14ac:dyDescent="0.15">
      <c r="A4" s="160"/>
      <c r="B4" s="160"/>
      <c r="C4" s="160"/>
      <c r="D4" s="160"/>
      <c r="E4" s="160"/>
      <c r="F4" s="160"/>
      <c r="G4" s="160"/>
      <c r="H4" s="160"/>
      <c r="I4" s="160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B4" sqref="B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9" width="11.21875" customWidth="1"/>
    <col min="10" max="10" width="16.21875" style="17" customWidth="1"/>
    <col min="11" max="11" width="11.6640625" style="18" customWidth="1"/>
    <col min="12" max="12" width="11.33203125" style="17" bestFit="1" customWidth="1"/>
    <col min="13" max="13" width="6.5546875" customWidth="1"/>
  </cols>
  <sheetData>
    <row r="1" spans="1:13" ht="47.25" customHeight="1" x14ac:dyDescent="0.15">
      <c r="A1" s="164" t="s">
        <v>88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3" ht="27" customHeight="1" x14ac:dyDescent="0.15">
      <c r="A2" s="48" t="s">
        <v>45</v>
      </c>
      <c r="B2" s="49" t="s">
        <v>46</v>
      </c>
      <c r="C2" s="48" t="s">
        <v>87</v>
      </c>
      <c r="D2" s="48" t="s">
        <v>86</v>
      </c>
      <c r="E2" s="48" t="s">
        <v>0</v>
      </c>
      <c r="F2" s="49" t="s">
        <v>85</v>
      </c>
      <c r="G2" s="49" t="s">
        <v>84</v>
      </c>
      <c r="H2" s="49" t="s">
        <v>83</v>
      </c>
      <c r="I2" s="49" t="s">
        <v>82</v>
      </c>
      <c r="J2" s="48" t="s">
        <v>47</v>
      </c>
      <c r="K2" s="48" t="s">
        <v>48</v>
      </c>
      <c r="L2" s="48" t="s">
        <v>49</v>
      </c>
      <c r="M2" s="48" t="s">
        <v>1</v>
      </c>
    </row>
    <row r="3" spans="1:13" s="52" customFormat="1" ht="35.25" customHeight="1" x14ac:dyDescent="0.15">
      <c r="A3" s="136">
        <v>2020</v>
      </c>
      <c r="B3" s="137" t="s">
        <v>189</v>
      </c>
      <c r="C3" s="138" t="s">
        <v>181</v>
      </c>
      <c r="D3" s="138" t="s">
        <v>182</v>
      </c>
      <c r="E3" s="67" t="s">
        <v>141</v>
      </c>
      <c r="F3" s="139">
        <v>2983</v>
      </c>
      <c r="G3" s="140" t="s">
        <v>44</v>
      </c>
      <c r="H3" s="141" t="s">
        <v>44</v>
      </c>
      <c r="I3" s="142">
        <v>2983</v>
      </c>
      <c r="J3" s="136" t="s">
        <v>110</v>
      </c>
      <c r="K3" s="136" t="s">
        <v>179</v>
      </c>
      <c r="L3" s="136" t="s">
        <v>180</v>
      </c>
      <c r="M3" s="136"/>
    </row>
  </sheetData>
  <mergeCells count="1">
    <mergeCell ref="A1:M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A5" sqref="A5:XFD5"/>
    </sheetView>
  </sheetViews>
  <sheetFormatPr defaultRowHeight="13.5" x14ac:dyDescent="0.1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8" width="9.6640625" style="5" customWidth="1"/>
    <col min="9" max="9" width="11.109375" style="5" customWidth="1"/>
    <col min="10" max="10" width="9.6640625" style="5" customWidth="1"/>
    <col min="11" max="11" width="8.44140625" style="5" customWidth="1"/>
  </cols>
  <sheetData>
    <row r="1" spans="1:11" ht="25.5" x14ac:dyDescent="0.15">
      <c r="A1" s="166" t="s">
        <v>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ht="25.5" x14ac:dyDescent="0.15">
      <c r="A2" s="167" t="s">
        <v>112</v>
      </c>
      <c r="B2" s="167"/>
      <c r="C2" s="1"/>
      <c r="D2" s="1"/>
      <c r="E2" s="1"/>
      <c r="F2" s="2"/>
      <c r="G2" s="2"/>
      <c r="H2" s="2"/>
      <c r="I2" s="2"/>
      <c r="J2" s="168" t="s">
        <v>3</v>
      </c>
      <c r="K2" s="168"/>
    </row>
    <row r="3" spans="1:11" ht="22.5" customHeight="1" x14ac:dyDescent="0.15">
      <c r="A3" s="6" t="s">
        <v>4</v>
      </c>
      <c r="B3" s="7" t="s">
        <v>5</v>
      </c>
      <c r="C3" s="7" t="s">
        <v>0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</v>
      </c>
    </row>
    <row r="4" spans="1:11" ht="47.25" customHeight="1" x14ac:dyDescent="0.15">
      <c r="A4" s="3"/>
      <c r="B4" s="28"/>
      <c r="C4" s="59" t="s">
        <v>44</v>
      </c>
      <c r="D4" s="55" t="s">
        <v>104</v>
      </c>
      <c r="E4" s="55" t="s">
        <v>105</v>
      </c>
      <c r="F4" s="59" t="s">
        <v>44</v>
      </c>
      <c r="G4" s="9"/>
      <c r="H4" s="9"/>
      <c r="I4" s="27"/>
      <c r="J4" s="4"/>
      <c r="K4" s="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5" sqref="A5:XFD5"/>
    </sheetView>
  </sheetViews>
  <sheetFormatPr defaultRowHeight="13.5" x14ac:dyDescent="0.1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6" width="12.6640625" style="5" bestFit="1" customWidth="1"/>
    <col min="7" max="7" width="9.6640625" style="5" customWidth="1"/>
    <col min="8" max="8" width="12.6640625" style="5" customWidth="1"/>
    <col min="9" max="10" width="9.6640625" style="5" customWidth="1"/>
    <col min="11" max="11" width="8.44140625" style="5" customWidth="1"/>
  </cols>
  <sheetData>
    <row r="1" spans="1:11" ht="25.5" x14ac:dyDescent="0.15">
      <c r="A1" s="166" t="s">
        <v>20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ht="25.5" x14ac:dyDescent="0.15">
      <c r="A2" s="167" t="s">
        <v>112</v>
      </c>
      <c r="B2" s="167"/>
      <c r="C2" s="1"/>
      <c r="D2" s="1"/>
      <c r="E2" s="1"/>
      <c r="F2" s="8"/>
      <c r="G2" s="8"/>
      <c r="H2" s="8"/>
      <c r="I2" s="8"/>
      <c r="J2" s="168" t="s">
        <v>3</v>
      </c>
      <c r="K2" s="168"/>
    </row>
    <row r="3" spans="1:11" ht="22.5" customHeight="1" x14ac:dyDescent="0.15">
      <c r="A3" s="6" t="s">
        <v>4</v>
      </c>
      <c r="B3" s="7" t="s">
        <v>5</v>
      </c>
      <c r="C3" s="7" t="s">
        <v>0</v>
      </c>
      <c r="D3" s="7" t="s">
        <v>8</v>
      </c>
      <c r="E3" s="7" t="s">
        <v>21</v>
      </c>
      <c r="F3" s="7" t="s">
        <v>17</v>
      </c>
      <c r="G3" s="7" t="s">
        <v>22</v>
      </c>
      <c r="H3" s="7" t="s">
        <v>25</v>
      </c>
      <c r="I3" s="7" t="s">
        <v>23</v>
      </c>
      <c r="J3" s="7" t="s">
        <v>24</v>
      </c>
      <c r="K3" s="7" t="s">
        <v>1</v>
      </c>
    </row>
    <row r="4" spans="1:11" s="63" customFormat="1" ht="42" customHeight="1" x14ac:dyDescent="0.15">
      <c r="A4" s="55"/>
      <c r="B4" s="56"/>
      <c r="C4" s="59" t="s">
        <v>44</v>
      </c>
      <c r="D4" s="55" t="s">
        <v>104</v>
      </c>
      <c r="E4" s="55" t="s">
        <v>105</v>
      </c>
      <c r="F4" s="59" t="s">
        <v>44</v>
      </c>
      <c r="G4" s="66"/>
      <c r="H4" s="64"/>
      <c r="I4" s="60"/>
      <c r="J4" s="61"/>
      <c r="K4" s="62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115" zoomScaleNormal="115" workbookViewId="0">
      <selection activeCell="H18" sqref="H18"/>
    </sheetView>
  </sheetViews>
  <sheetFormatPr defaultRowHeight="13.5" x14ac:dyDescent="0.15"/>
  <cols>
    <col min="1" max="1" width="24.44140625" style="5" customWidth="1"/>
    <col min="2" max="2" width="17.77734375" style="5" bestFit="1" customWidth="1"/>
    <col min="3" max="3" width="10.109375" style="5" customWidth="1"/>
    <col min="4" max="4" width="8.88671875" style="5" customWidth="1"/>
    <col min="5" max="5" width="9.21875" style="5" customWidth="1"/>
    <col min="6" max="9" width="9.6640625" style="5" customWidth="1"/>
    <col min="10" max="16384" width="8.88671875" style="74"/>
  </cols>
  <sheetData>
    <row r="1" spans="1:9" ht="25.5" x14ac:dyDescent="0.15">
      <c r="A1" s="166" t="s">
        <v>103</v>
      </c>
      <c r="B1" s="166"/>
      <c r="C1" s="166"/>
      <c r="D1" s="166"/>
      <c r="E1" s="166"/>
      <c r="F1" s="166"/>
      <c r="G1" s="166"/>
      <c r="H1" s="166"/>
      <c r="I1" s="166"/>
    </row>
    <row r="2" spans="1:9" ht="25.5" x14ac:dyDescent="0.15">
      <c r="A2" s="75" t="s">
        <v>110</v>
      </c>
      <c r="B2" s="75"/>
      <c r="C2" s="1"/>
      <c r="D2" s="1"/>
      <c r="E2" s="1"/>
      <c r="F2" s="76"/>
      <c r="G2" s="76"/>
      <c r="H2" s="168" t="s">
        <v>3</v>
      </c>
      <c r="I2" s="168"/>
    </row>
    <row r="3" spans="1:9" ht="29.25" customHeight="1" x14ac:dyDescent="0.15">
      <c r="A3" s="7" t="s">
        <v>5</v>
      </c>
      <c r="B3" s="7" t="s">
        <v>27</v>
      </c>
      <c r="C3" s="7" t="s">
        <v>13</v>
      </c>
      <c r="D3" s="7" t="s">
        <v>14</v>
      </c>
      <c r="E3" s="7" t="s">
        <v>15</v>
      </c>
      <c r="F3" s="7" t="s">
        <v>16</v>
      </c>
      <c r="G3" s="33" t="s">
        <v>63</v>
      </c>
      <c r="H3" s="7" t="s">
        <v>26</v>
      </c>
      <c r="I3" s="7" t="s">
        <v>1</v>
      </c>
    </row>
    <row r="4" spans="1:9" ht="25.5" customHeight="1" x14ac:dyDescent="0.15">
      <c r="A4" s="115" t="s">
        <v>148</v>
      </c>
      <c r="B4" s="116" t="s">
        <v>115</v>
      </c>
      <c r="C4" s="117">
        <v>1200000</v>
      </c>
      <c r="D4" s="118" t="s">
        <v>121</v>
      </c>
      <c r="E4" s="119" t="s">
        <v>147</v>
      </c>
      <c r="F4" s="119" t="s">
        <v>123</v>
      </c>
      <c r="G4" s="119" t="s">
        <v>149</v>
      </c>
      <c r="H4" s="119" t="s">
        <v>150</v>
      </c>
      <c r="I4" s="71"/>
    </row>
    <row r="5" spans="1:9" ht="25.5" customHeight="1" x14ac:dyDescent="0.15">
      <c r="A5" s="120" t="s">
        <v>151</v>
      </c>
      <c r="B5" s="116" t="s">
        <v>106</v>
      </c>
      <c r="C5" s="121">
        <v>3025440</v>
      </c>
      <c r="D5" s="118" t="s">
        <v>122</v>
      </c>
      <c r="E5" s="119" t="s">
        <v>124</v>
      </c>
      <c r="F5" s="119" t="s">
        <v>123</v>
      </c>
      <c r="G5" s="203" t="s">
        <v>149</v>
      </c>
      <c r="H5" s="203" t="s">
        <v>150</v>
      </c>
      <c r="I5" s="71"/>
    </row>
    <row r="6" spans="1:9" ht="25.5" customHeight="1" x14ac:dyDescent="0.15">
      <c r="A6" s="122" t="s">
        <v>167</v>
      </c>
      <c r="B6" s="123" t="s">
        <v>107</v>
      </c>
      <c r="C6" s="124">
        <v>354000</v>
      </c>
      <c r="D6" s="118" t="s">
        <v>121</v>
      </c>
      <c r="E6" s="119" t="s">
        <v>124</v>
      </c>
      <c r="F6" s="119" t="s">
        <v>123</v>
      </c>
      <c r="G6" s="203" t="s">
        <v>149</v>
      </c>
      <c r="H6" s="203" t="s">
        <v>150</v>
      </c>
      <c r="I6" s="70"/>
    </row>
    <row r="7" spans="1:9" ht="25.5" customHeight="1" x14ac:dyDescent="0.15">
      <c r="A7" s="122" t="s">
        <v>168</v>
      </c>
      <c r="B7" s="123" t="s">
        <v>107</v>
      </c>
      <c r="C7" s="124">
        <v>789800</v>
      </c>
      <c r="D7" s="118" t="s">
        <v>121</v>
      </c>
      <c r="E7" s="119" t="s">
        <v>124</v>
      </c>
      <c r="F7" s="119" t="s">
        <v>123</v>
      </c>
      <c r="G7" s="203" t="s">
        <v>149</v>
      </c>
      <c r="H7" s="203" t="s">
        <v>150</v>
      </c>
      <c r="I7" s="73"/>
    </row>
    <row r="8" spans="1:9" ht="25.5" customHeight="1" x14ac:dyDescent="0.15">
      <c r="A8" s="122" t="s">
        <v>169</v>
      </c>
      <c r="B8" s="123" t="s">
        <v>107</v>
      </c>
      <c r="C8" s="124">
        <v>388800</v>
      </c>
      <c r="D8" s="118" t="s">
        <v>121</v>
      </c>
      <c r="E8" s="119" t="s">
        <v>124</v>
      </c>
      <c r="F8" s="119" t="s">
        <v>123</v>
      </c>
      <c r="G8" s="203" t="s">
        <v>149</v>
      </c>
      <c r="H8" s="203" t="s">
        <v>150</v>
      </c>
      <c r="I8" s="72"/>
    </row>
    <row r="9" spans="1:9" ht="25.5" customHeight="1" x14ac:dyDescent="0.15">
      <c r="A9" s="122" t="s">
        <v>152</v>
      </c>
      <c r="B9" s="123" t="s">
        <v>108</v>
      </c>
      <c r="C9" s="124">
        <v>670800</v>
      </c>
      <c r="D9" s="118" t="s">
        <v>121</v>
      </c>
      <c r="E9" s="119" t="s">
        <v>124</v>
      </c>
      <c r="F9" s="119" t="s">
        <v>123</v>
      </c>
      <c r="G9" s="203" t="s">
        <v>149</v>
      </c>
      <c r="H9" s="203" t="s">
        <v>150</v>
      </c>
      <c r="I9" s="70"/>
    </row>
    <row r="10" spans="1:9" ht="25.5" customHeight="1" x14ac:dyDescent="0.15">
      <c r="A10" s="125" t="s">
        <v>170</v>
      </c>
      <c r="B10" s="82" t="s">
        <v>109</v>
      </c>
      <c r="C10" s="124">
        <v>2040000</v>
      </c>
      <c r="D10" s="118" t="s">
        <v>121</v>
      </c>
      <c r="E10" s="119" t="s">
        <v>124</v>
      </c>
      <c r="F10" s="119" t="s">
        <v>123</v>
      </c>
      <c r="G10" s="203" t="s">
        <v>149</v>
      </c>
      <c r="H10" s="203" t="s">
        <v>150</v>
      </c>
      <c r="I10" s="70"/>
    </row>
    <row r="11" spans="1:9" ht="25.5" customHeight="1" x14ac:dyDescent="0.15">
      <c r="A11" s="81" t="s">
        <v>171</v>
      </c>
      <c r="B11" s="116" t="s">
        <v>106</v>
      </c>
      <c r="C11" s="126">
        <v>396000</v>
      </c>
      <c r="D11" s="118" t="s">
        <v>122</v>
      </c>
      <c r="E11" s="119" t="s">
        <v>124</v>
      </c>
      <c r="F11" s="119" t="s">
        <v>123</v>
      </c>
      <c r="G11" s="203" t="s">
        <v>149</v>
      </c>
      <c r="H11" s="203" t="s">
        <v>150</v>
      </c>
      <c r="I11" s="70"/>
    </row>
    <row r="12" spans="1:9" ht="25.5" customHeight="1" x14ac:dyDescent="0.15">
      <c r="A12" s="81" t="s">
        <v>172</v>
      </c>
      <c r="B12" s="82" t="s">
        <v>109</v>
      </c>
      <c r="C12" s="126">
        <v>240000</v>
      </c>
      <c r="D12" s="118" t="s">
        <v>121</v>
      </c>
      <c r="E12" s="119" t="s">
        <v>124</v>
      </c>
      <c r="F12" s="119" t="s">
        <v>123</v>
      </c>
      <c r="G12" s="119" t="s">
        <v>149</v>
      </c>
      <c r="H12" s="119" t="s">
        <v>150</v>
      </c>
      <c r="I12" s="70"/>
    </row>
    <row r="13" spans="1:9" ht="25.5" customHeight="1" x14ac:dyDescent="0.15">
      <c r="A13" s="81" t="s">
        <v>173</v>
      </c>
      <c r="B13" s="82" t="s">
        <v>116</v>
      </c>
      <c r="C13" s="114">
        <v>1320000</v>
      </c>
      <c r="D13" s="118" t="s">
        <v>121</v>
      </c>
      <c r="E13" s="119" t="s">
        <v>124</v>
      </c>
      <c r="F13" s="119" t="s">
        <v>123</v>
      </c>
      <c r="G13" s="119" t="s">
        <v>149</v>
      </c>
      <c r="H13" s="119" t="s">
        <v>150</v>
      </c>
      <c r="I13" s="70"/>
    </row>
    <row r="14" spans="1:9" ht="25.5" customHeight="1" x14ac:dyDescent="0.15">
      <c r="A14" s="81" t="s">
        <v>155</v>
      </c>
      <c r="B14" s="82" t="s">
        <v>117</v>
      </c>
      <c r="C14" s="114">
        <v>3132000</v>
      </c>
      <c r="D14" s="118" t="s">
        <v>121</v>
      </c>
      <c r="E14" s="119" t="s">
        <v>124</v>
      </c>
      <c r="F14" s="119" t="s">
        <v>123</v>
      </c>
      <c r="G14" s="203" t="s">
        <v>149</v>
      </c>
      <c r="H14" s="203" t="s">
        <v>190</v>
      </c>
      <c r="I14" s="73"/>
    </row>
    <row r="15" spans="1:9" ht="25.5" customHeight="1" x14ac:dyDescent="0.15">
      <c r="A15" s="163" t="s">
        <v>185</v>
      </c>
      <c r="B15" s="82" t="s">
        <v>175</v>
      </c>
      <c r="C15" s="114">
        <v>11450000</v>
      </c>
      <c r="D15" s="118" t="s">
        <v>176</v>
      </c>
      <c r="E15" s="119" t="s">
        <v>177</v>
      </c>
      <c r="F15" s="119" t="s">
        <v>123</v>
      </c>
      <c r="G15" s="119" t="s">
        <v>153</v>
      </c>
      <c r="H15" s="119" t="s">
        <v>153</v>
      </c>
      <c r="I15" s="73"/>
    </row>
    <row r="16" spans="1:9" ht="25.5" customHeight="1" x14ac:dyDescent="0.15">
      <c r="A16" s="163" t="s">
        <v>174</v>
      </c>
      <c r="B16" s="82" t="s">
        <v>175</v>
      </c>
      <c r="C16" s="114">
        <v>11450000</v>
      </c>
      <c r="D16" s="118" t="s">
        <v>176</v>
      </c>
      <c r="E16" s="119" t="s">
        <v>177</v>
      </c>
      <c r="F16" s="119" t="s">
        <v>123</v>
      </c>
      <c r="G16" s="119" t="s">
        <v>149</v>
      </c>
      <c r="H16" s="119" t="s">
        <v>150</v>
      </c>
      <c r="I16" s="73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zoomScale="130" zoomScaleNormal="130" workbookViewId="0">
      <selection activeCell="B12" sqref="B12"/>
    </sheetView>
  </sheetViews>
  <sheetFormatPr defaultRowHeight="13.5" x14ac:dyDescent="0.15"/>
  <cols>
    <col min="1" max="1" width="12.5546875" style="86" customWidth="1"/>
    <col min="2" max="2" width="34.33203125" style="87" customWidth="1"/>
    <col min="3" max="3" width="11.109375" style="88" customWidth="1"/>
    <col min="4" max="8" width="9.5546875" style="84" customWidth="1"/>
    <col min="9" max="9" width="12.44140625" style="89" customWidth="1"/>
  </cols>
  <sheetData>
    <row r="1" spans="1:21" ht="25.5" x14ac:dyDescent="0.15">
      <c r="A1" s="166" t="s">
        <v>132</v>
      </c>
      <c r="B1" s="166"/>
      <c r="C1" s="166"/>
      <c r="D1" s="166"/>
      <c r="E1" s="166"/>
      <c r="F1" s="166"/>
      <c r="G1" s="166"/>
      <c r="H1" s="166"/>
      <c r="I1" s="166"/>
    </row>
    <row r="2" spans="1:21" ht="25.5" x14ac:dyDescent="0.15">
      <c r="A2" s="77" t="s">
        <v>112</v>
      </c>
      <c r="B2" s="85"/>
      <c r="C2" s="46"/>
      <c r="D2" s="83"/>
      <c r="E2" s="83"/>
      <c r="F2" s="83"/>
      <c r="G2" s="83"/>
      <c r="H2" s="83"/>
      <c r="I2" s="42" t="s">
        <v>79</v>
      </c>
    </row>
    <row r="3" spans="1:21" ht="24.75" customHeight="1" x14ac:dyDescent="0.15">
      <c r="A3" s="144" t="s">
        <v>4</v>
      </c>
      <c r="B3" s="145" t="s">
        <v>5</v>
      </c>
      <c r="C3" s="145" t="s">
        <v>74</v>
      </c>
      <c r="D3" s="146" t="s">
        <v>75</v>
      </c>
      <c r="E3" s="146" t="s">
        <v>80</v>
      </c>
      <c r="F3" s="146" t="s">
        <v>76</v>
      </c>
      <c r="G3" s="146" t="s">
        <v>77</v>
      </c>
      <c r="H3" s="146" t="s">
        <v>78</v>
      </c>
      <c r="I3" s="147" t="s">
        <v>89</v>
      </c>
      <c r="J3" s="132"/>
      <c r="K3" s="133"/>
      <c r="L3" s="132"/>
      <c r="M3" s="132"/>
      <c r="N3" s="132"/>
      <c r="O3" s="132"/>
      <c r="P3" s="132"/>
      <c r="Q3" s="132"/>
      <c r="R3" s="132"/>
      <c r="S3" s="132"/>
      <c r="T3" s="132"/>
      <c r="U3" s="132"/>
    </row>
    <row r="4" spans="1:21" s="65" customFormat="1" ht="20.100000000000001" customHeight="1" x14ac:dyDescent="0.15">
      <c r="A4" s="148" t="s">
        <v>111</v>
      </c>
      <c r="B4" s="149" t="s">
        <v>160</v>
      </c>
      <c r="C4" s="150" t="s">
        <v>131</v>
      </c>
      <c r="D4" s="114">
        <v>1320000</v>
      </c>
      <c r="E4" s="105" t="s">
        <v>129</v>
      </c>
      <c r="F4" s="151">
        <v>110000</v>
      </c>
      <c r="G4" s="107" t="s">
        <v>129</v>
      </c>
      <c r="H4" s="151">
        <f>F4</f>
        <v>110000</v>
      </c>
      <c r="I4" s="127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</row>
    <row r="5" spans="1:21" s="47" customFormat="1" ht="20.100000000000001" customHeight="1" x14ac:dyDescent="0.15">
      <c r="A5" s="148" t="s">
        <v>111</v>
      </c>
      <c r="B5" s="152" t="s">
        <v>154</v>
      </c>
      <c r="C5" s="150" t="s">
        <v>125</v>
      </c>
      <c r="D5" s="153">
        <v>670800</v>
      </c>
      <c r="E5" s="105" t="s">
        <v>129</v>
      </c>
      <c r="F5" s="105">
        <v>55900</v>
      </c>
      <c r="G5" s="107">
        <v>0</v>
      </c>
      <c r="H5" s="107">
        <v>55900</v>
      </c>
      <c r="I5" s="128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</row>
    <row r="6" spans="1:21" s="68" customFormat="1" ht="20.100000000000001" customHeight="1" x14ac:dyDescent="0.15">
      <c r="A6" s="148" t="s">
        <v>111</v>
      </c>
      <c r="B6" s="149" t="s">
        <v>161</v>
      </c>
      <c r="C6" s="150" t="s">
        <v>126</v>
      </c>
      <c r="D6" s="105">
        <v>2040000</v>
      </c>
      <c r="E6" s="105" t="s">
        <v>129</v>
      </c>
      <c r="F6" s="105">
        <v>170000</v>
      </c>
      <c r="G6" s="107">
        <v>0</v>
      </c>
      <c r="H6" s="107">
        <f>F6</f>
        <v>170000</v>
      </c>
      <c r="I6" s="128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</row>
    <row r="7" spans="1:21" s="68" customFormat="1" ht="20.100000000000001" customHeight="1" x14ac:dyDescent="0.15">
      <c r="A7" s="148" t="s">
        <v>111</v>
      </c>
      <c r="B7" s="154" t="s">
        <v>162</v>
      </c>
      <c r="C7" s="150" t="s">
        <v>126</v>
      </c>
      <c r="D7" s="105">
        <v>240000</v>
      </c>
      <c r="E7" s="105" t="s">
        <v>129</v>
      </c>
      <c r="F7" s="105">
        <v>20000</v>
      </c>
      <c r="G7" s="107">
        <v>0</v>
      </c>
      <c r="H7" s="107">
        <f t="shared" ref="H7:H14" si="0">F7</f>
        <v>20000</v>
      </c>
      <c r="I7" s="128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</row>
    <row r="8" spans="1:21" s="74" customFormat="1" ht="20.100000000000001" customHeight="1" x14ac:dyDescent="0.15">
      <c r="A8" s="148" t="s">
        <v>111</v>
      </c>
      <c r="B8" s="111" t="s">
        <v>163</v>
      </c>
      <c r="C8" s="112" t="s">
        <v>127</v>
      </c>
      <c r="D8" s="105">
        <v>354000</v>
      </c>
      <c r="E8" s="110" t="s">
        <v>129</v>
      </c>
      <c r="F8" s="110">
        <v>29500</v>
      </c>
      <c r="G8" s="107">
        <v>0</v>
      </c>
      <c r="H8" s="107">
        <f t="shared" si="0"/>
        <v>29500</v>
      </c>
      <c r="I8" s="113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</row>
    <row r="9" spans="1:21" s="68" customFormat="1" ht="20.100000000000001" customHeight="1" x14ac:dyDescent="0.15">
      <c r="A9" s="148" t="s">
        <v>111</v>
      </c>
      <c r="B9" s="149" t="s">
        <v>164</v>
      </c>
      <c r="C9" s="155" t="s">
        <v>128</v>
      </c>
      <c r="D9" s="105">
        <v>388800</v>
      </c>
      <c r="E9" s="105" t="s">
        <v>130</v>
      </c>
      <c r="F9" s="109">
        <v>71800</v>
      </c>
      <c r="G9" s="107">
        <v>0</v>
      </c>
      <c r="H9" s="107">
        <f t="shared" si="0"/>
        <v>71800</v>
      </c>
      <c r="I9" s="128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</row>
    <row r="10" spans="1:21" s="74" customFormat="1" ht="20.100000000000001" customHeight="1" x14ac:dyDescent="0.15">
      <c r="A10" s="148" t="s">
        <v>111</v>
      </c>
      <c r="B10" s="149" t="s">
        <v>165</v>
      </c>
      <c r="C10" s="150" t="s">
        <v>128</v>
      </c>
      <c r="D10" s="105">
        <v>861600</v>
      </c>
      <c r="E10" s="105" t="s">
        <v>130</v>
      </c>
      <c r="F10" s="109">
        <v>32400</v>
      </c>
      <c r="G10" s="107">
        <v>0</v>
      </c>
      <c r="H10" s="107">
        <f t="shared" si="0"/>
        <v>32400</v>
      </c>
      <c r="I10" s="129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</row>
    <row r="11" spans="1:21" s="74" customFormat="1" ht="20.100000000000001" customHeight="1" x14ac:dyDescent="0.15">
      <c r="A11" s="148" t="s">
        <v>111</v>
      </c>
      <c r="B11" s="149" t="s">
        <v>156</v>
      </c>
      <c r="C11" s="108" t="s">
        <v>119</v>
      </c>
      <c r="D11" s="105">
        <v>6348000</v>
      </c>
      <c r="E11" s="151" t="s">
        <v>130</v>
      </c>
      <c r="F11" s="151">
        <v>529000</v>
      </c>
      <c r="G11" s="107">
        <v>0</v>
      </c>
      <c r="H11" s="107">
        <f t="shared" si="0"/>
        <v>529000</v>
      </c>
      <c r="I11" s="129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</row>
    <row r="12" spans="1:21" s="47" customFormat="1" ht="20.100000000000001" customHeight="1" x14ac:dyDescent="0.15">
      <c r="A12" s="148" t="s">
        <v>111</v>
      </c>
      <c r="B12" s="149" t="s">
        <v>166</v>
      </c>
      <c r="C12" s="150" t="s">
        <v>118</v>
      </c>
      <c r="D12" s="105">
        <v>1680000</v>
      </c>
      <c r="E12" s="151" t="s">
        <v>129</v>
      </c>
      <c r="F12" s="151">
        <v>80000</v>
      </c>
      <c r="G12" s="107">
        <v>0</v>
      </c>
      <c r="H12" s="107">
        <f t="shared" si="0"/>
        <v>80000</v>
      </c>
      <c r="I12" s="128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</row>
    <row r="13" spans="1:21" s="47" customFormat="1" ht="20.100000000000001" customHeight="1" x14ac:dyDescent="0.15">
      <c r="A13" s="148" t="s">
        <v>111</v>
      </c>
      <c r="B13" s="154" t="s">
        <v>188</v>
      </c>
      <c r="C13" s="135" t="s">
        <v>120</v>
      </c>
      <c r="D13" s="131">
        <v>396000</v>
      </c>
      <c r="E13" s="156" t="s">
        <v>130</v>
      </c>
      <c r="F13" s="151">
        <v>205780</v>
      </c>
      <c r="G13" s="107">
        <v>0</v>
      </c>
      <c r="H13" s="107">
        <f t="shared" si="0"/>
        <v>205780</v>
      </c>
      <c r="I13" s="128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</row>
    <row r="14" spans="1:21" s="74" customFormat="1" ht="20.100000000000001" customHeight="1" x14ac:dyDescent="0.15">
      <c r="A14" s="148" t="s">
        <v>111</v>
      </c>
      <c r="B14" s="111" t="s">
        <v>184</v>
      </c>
      <c r="C14" s="135" t="s">
        <v>120</v>
      </c>
      <c r="D14" s="131">
        <v>3025440</v>
      </c>
      <c r="E14" s="151" t="s">
        <v>129</v>
      </c>
      <c r="F14" s="110">
        <v>252120</v>
      </c>
      <c r="G14" s="107">
        <v>0</v>
      </c>
      <c r="H14" s="107">
        <f t="shared" si="0"/>
        <v>252120</v>
      </c>
      <c r="I14" s="113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</row>
    <row r="15" spans="1:21" s="74" customFormat="1" ht="20.100000000000001" customHeight="1" x14ac:dyDescent="0.15">
      <c r="A15" s="130" t="s">
        <v>110</v>
      </c>
      <c r="B15" s="161" t="s">
        <v>186</v>
      </c>
      <c r="C15" s="157" t="s">
        <v>157</v>
      </c>
      <c r="D15" s="162">
        <v>11450000</v>
      </c>
      <c r="E15" s="105" t="s">
        <v>159</v>
      </c>
      <c r="F15" s="106">
        <v>2450000</v>
      </c>
      <c r="G15" s="107" t="s">
        <v>158</v>
      </c>
      <c r="H15" s="107">
        <v>2450000</v>
      </c>
      <c r="I15" s="113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</row>
    <row r="16" spans="1:21" s="65" customFormat="1" ht="20.100000000000001" customHeight="1" x14ac:dyDescent="0.15">
      <c r="A16" s="130" t="s">
        <v>110</v>
      </c>
      <c r="B16" s="161" t="s">
        <v>187</v>
      </c>
      <c r="C16" s="157" t="s">
        <v>157</v>
      </c>
      <c r="D16" s="162">
        <v>11450000</v>
      </c>
      <c r="E16" s="105" t="s">
        <v>159</v>
      </c>
      <c r="F16" s="106">
        <v>1500000</v>
      </c>
      <c r="G16" s="107" t="s">
        <v>158</v>
      </c>
      <c r="H16" s="107">
        <v>1500000</v>
      </c>
      <c r="I16" s="127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</row>
  </sheetData>
  <autoFilter ref="A3:I16"/>
  <sortState ref="A5:H67">
    <sortCondition ref="B5:B67"/>
  </sortState>
  <mergeCells count="1">
    <mergeCell ref="A1:I1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85" zoomScaleNormal="85" workbookViewId="0">
      <selection activeCell="C4" sqref="C4"/>
    </sheetView>
  </sheetViews>
  <sheetFormatPr defaultRowHeight="13.5" x14ac:dyDescent="0.15"/>
  <cols>
    <col min="1" max="1" width="14.5546875" style="5" customWidth="1"/>
    <col min="2" max="2" width="17.21875" style="5" customWidth="1"/>
    <col min="3" max="3" width="19.109375" style="5" customWidth="1"/>
    <col min="4" max="4" width="18" style="5" customWidth="1"/>
    <col min="5" max="5" width="23.77734375" style="5" customWidth="1"/>
  </cols>
  <sheetData>
    <row r="1" spans="1:5" ht="39" customHeight="1" x14ac:dyDescent="0.15">
      <c r="A1" s="166" t="s">
        <v>18</v>
      </c>
      <c r="B1" s="166"/>
      <c r="C1" s="166"/>
      <c r="D1" s="166"/>
      <c r="E1" s="166"/>
    </row>
    <row r="2" spans="1:5" ht="26.25" thickBot="1" x14ac:dyDescent="0.2">
      <c r="A2" s="95" t="s">
        <v>114</v>
      </c>
      <c r="B2" s="95"/>
      <c r="C2" s="91"/>
      <c r="D2" s="91"/>
      <c r="E2" s="96" t="s">
        <v>51</v>
      </c>
    </row>
    <row r="3" spans="1:5" ht="27" customHeight="1" x14ac:dyDescent="0.15">
      <c r="A3" s="169" t="s">
        <v>52</v>
      </c>
      <c r="B3" s="97" t="s">
        <v>53</v>
      </c>
      <c r="C3" s="172" t="s">
        <v>139</v>
      </c>
      <c r="D3" s="173"/>
      <c r="E3" s="174"/>
    </row>
    <row r="4" spans="1:5" ht="27" customHeight="1" x14ac:dyDescent="0.15">
      <c r="A4" s="170"/>
      <c r="B4" s="30" t="s">
        <v>54</v>
      </c>
      <c r="C4" s="100"/>
      <c r="D4" s="37" t="s">
        <v>102</v>
      </c>
      <c r="E4" s="101"/>
    </row>
    <row r="5" spans="1:5" ht="27" customHeight="1" x14ac:dyDescent="0.15">
      <c r="A5" s="170"/>
      <c r="B5" s="30" t="s">
        <v>55</v>
      </c>
      <c r="C5" s="102"/>
      <c r="D5" s="37" t="s">
        <v>30</v>
      </c>
      <c r="E5" s="101"/>
    </row>
    <row r="6" spans="1:5" ht="27" customHeight="1" x14ac:dyDescent="0.15">
      <c r="A6" s="170"/>
      <c r="B6" s="30" t="s">
        <v>29</v>
      </c>
      <c r="C6" s="103"/>
      <c r="D6" s="37" t="s">
        <v>101</v>
      </c>
      <c r="E6" s="104"/>
    </row>
    <row r="7" spans="1:5" ht="27" customHeight="1" x14ac:dyDescent="0.15">
      <c r="A7" s="170"/>
      <c r="B7" s="30" t="s">
        <v>56</v>
      </c>
      <c r="C7" s="57"/>
      <c r="D7" s="37" t="s">
        <v>57</v>
      </c>
      <c r="E7" s="104"/>
    </row>
    <row r="8" spans="1:5" ht="27" customHeight="1" x14ac:dyDescent="0.15">
      <c r="A8" s="170"/>
      <c r="B8" s="30" t="s">
        <v>58</v>
      </c>
      <c r="C8" s="57"/>
      <c r="D8" s="37" t="s">
        <v>32</v>
      </c>
      <c r="E8" s="98"/>
    </row>
    <row r="9" spans="1:5" ht="27" customHeight="1" thickBot="1" x14ac:dyDescent="0.2">
      <c r="A9" s="171"/>
      <c r="B9" s="31" t="s">
        <v>59</v>
      </c>
      <c r="C9" s="58"/>
      <c r="D9" s="38" t="s">
        <v>60</v>
      </c>
      <c r="E9" s="99"/>
    </row>
    <row r="10" spans="1:5" ht="14.25" thickTop="1" x14ac:dyDescent="0.15"/>
  </sheetData>
  <mergeCells count="3">
    <mergeCell ref="A1:E1"/>
    <mergeCell ref="A3:A9"/>
    <mergeCell ref="C3:E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85" zoomScaleNormal="85" workbookViewId="0">
      <selection activeCell="B3" sqref="B3:F3"/>
    </sheetView>
  </sheetViews>
  <sheetFormatPr defaultRowHeight="13.5" x14ac:dyDescent="0.15"/>
  <cols>
    <col min="1" max="1" width="17.109375" style="5" customWidth="1"/>
    <col min="2" max="2" width="20.44140625" style="15" customWidth="1"/>
    <col min="3" max="3" width="18.33203125" style="15" customWidth="1"/>
    <col min="4" max="4" width="15.5546875" style="15" customWidth="1"/>
    <col min="5" max="6" width="15.5546875" style="5" customWidth="1"/>
  </cols>
  <sheetData>
    <row r="1" spans="1:6" ht="49.5" customHeight="1" x14ac:dyDescent="0.15">
      <c r="A1" s="166" t="s">
        <v>19</v>
      </c>
      <c r="B1" s="166"/>
      <c r="C1" s="166"/>
      <c r="D1" s="166"/>
      <c r="E1" s="166"/>
      <c r="F1" s="166"/>
    </row>
    <row r="2" spans="1:6" ht="26.25" thickBot="1" x14ac:dyDescent="0.2">
      <c r="A2" s="92" t="s">
        <v>114</v>
      </c>
      <c r="B2" s="13"/>
      <c r="C2" s="14"/>
      <c r="D2" s="14"/>
      <c r="E2" s="1"/>
      <c r="F2" s="26" t="s">
        <v>50</v>
      </c>
    </row>
    <row r="3" spans="1:6" ht="30" customHeight="1" thickTop="1" x14ac:dyDescent="0.15">
      <c r="A3" s="19" t="s">
        <v>28</v>
      </c>
      <c r="B3" s="187" t="s">
        <v>178</v>
      </c>
      <c r="C3" s="187"/>
      <c r="D3" s="187"/>
      <c r="E3" s="187"/>
      <c r="F3" s="188"/>
    </row>
    <row r="4" spans="1:6" ht="30" customHeight="1" x14ac:dyDescent="0.15">
      <c r="A4" s="179" t="s">
        <v>36</v>
      </c>
      <c r="B4" s="181" t="s">
        <v>29</v>
      </c>
      <c r="C4" s="193" t="s">
        <v>90</v>
      </c>
      <c r="D4" s="22" t="s">
        <v>37</v>
      </c>
      <c r="E4" s="22" t="s">
        <v>30</v>
      </c>
      <c r="F4" s="25" t="s">
        <v>41</v>
      </c>
    </row>
    <row r="5" spans="1:6" ht="30" customHeight="1" x14ac:dyDescent="0.15">
      <c r="A5" s="179"/>
      <c r="B5" s="181"/>
      <c r="C5" s="194"/>
      <c r="D5" s="23" t="s">
        <v>38</v>
      </c>
      <c r="E5" s="23" t="s">
        <v>31</v>
      </c>
      <c r="F5" s="24" t="s">
        <v>39</v>
      </c>
    </row>
    <row r="6" spans="1:6" ht="30" customHeight="1" x14ac:dyDescent="0.15">
      <c r="A6" s="179"/>
      <c r="B6" s="189"/>
      <c r="C6" s="195"/>
      <c r="D6" s="190"/>
      <c r="E6" s="190"/>
      <c r="F6" s="192"/>
    </row>
    <row r="7" spans="1:6" ht="30" customHeight="1" x14ac:dyDescent="0.15">
      <c r="A7" s="179"/>
      <c r="B7" s="189"/>
      <c r="C7" s="196"/>
      <c r="D7" s="191"/>
      <c r="E7" s="191"/>
      <c r="F7" s="192"/>
    </row>
    <row r="8" spans="1:6" ht="30" customHeight="1" x14ac:dyDescent="0.15">
      <c r="A8" s="179" t="s">
        <v>32</v>
      </c>
      <c r="B8" s="43" t="s">
        <v>33</v>
      </c>
      <c r="C8" s="43" t="s">
        <v>43</v>
      </c>
      <c r="D8" s="181" t="s">
        <v>34</v>
      </c>
      <c r="E8" s="181"/>
      <c r="F8" s="182"/>
    </row>
    <row r="9" spans="1:6" ht="30" customHeight="1" x14ac:dyDescent="0.15">
      <c r="A9" s="180"/>
      <c r="B9" s="90"/>
      <c r="C9" s="90"/>
      <c r="D9" s="183"/>
      <c r="E9" s="184"/>
      <c r="F9" s="185"/>
    </row>
    <row r="10" spans="1:6" ht="30" customHeight="1" x14ac:dyDescent="0.15">
      <c r="A10" s="20" t="s">
        <v>42</v>
      </c>
      <c r="B10" s="186"/>
      <c r="C10" s="186"/>
      <c r="D10" s="175"/>
      <c r="E10" s="175"/>
      <c r="F10" s="176"/>
    </row>
    <row r="11" spans="1:6" ht="30" customHeight="1" x14ac:dyDescent="0.15">
      <c r="A11" s="20" t="s">
        <v>40</v>
      </c>
      <c r="B11" s="175"/>
      <c r="C11" s="175"/>
      <c r="D11" s="175"/>
      <c r="E11" s="175"/>
      <c r="F11" s="176"/>
    </row>
    <row r="12" spans="1:6" ht="30" customHeight="1" thickBot="1" x14ac:dyDescent="0.2">
      <c r="A12" s="21" t="s">
        <v>35</v>
      </c>
      <c r="B12" s="177"/>
      <c r="C12" s="177"/>
      <c r="D12" s="177"/>
      <c r="E12" s="177"/>
      <c r="F12" s="178"/>
    </row>
    <row r="13" spans="1:6" ht="14.25" thickTop="1" x14ac:dyDescent="0.15"/>
  </sheetData>
  <mergeCells count="16"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2016-11-03T01:28:32Z</cp:lastPrinted>
  <dcterms:created xsi:type="dcterms:W3CDTF">2014-01-20T06:24:27Z</dcterms:created>
  <dcterms:modified xsi:type="dcterms:W3CDTF">2020-08-11T02:14:40Z</dcterms:modified>
</cp:coreProperties>
</file>