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 양지동\3. 계약\계약현황공개\"/>
    </mc:Choice>
  </mc:AlternateContent>
  <bookViews>
    <workbookView xWindow="0" yWindow="0" windowWidth="28800" windowHeight="12285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대금지급현황!$A$3:$I$16</definedName>
  </definedNames>
  <calcPr calcId="162913"/>
</workbook>
</file>

<file path=xl/calcChain.xml><?xml version="1.0" encoding="utf-8"?>
<calcChain xmlns="http://schemas.openxmlformats.org/spreadsheetml/2006/main">
  <c r="H4" i="6" l="1"/>
  <c r="H14" i="6"/>
  <c r="H7" i="6"/>
  <c r="H8" i="6"/>
  <c r="H9" i="6"/>
  <c r="H10" i="6"/>
  <c r="H11" i="6"/>
  <c r="H12" i="6"/>
  <c r="H13" i="6"/>
  <c r="H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<sst xmlns="http://schemas.openxmlformats.org/spreadsheetml/2006/main" count="324" uniqueCount="191">
  <si>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</si>
  <si>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</si>
  <si>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</si>
  <si>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</si>
  <si>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</si>
  <si>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</si>
  <si>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</si>
  <si>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</si>
  <si>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</si>
  <si>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</si>
  <si>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</si>
  <si>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</si>
  <si>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</si>
  <si>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</si>
  <si>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</si>
  <si>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</si>
  <si>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</si>
  <si>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</si>
  <si>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</si>
  <si>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</si>
  <si>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</si>
  <si>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</si>
  <si>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</si>
  <si>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</si>
  <si>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</si>
  <si>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</si>
  <si>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</si>
  <si>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</si>
  <si>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</si>
  <si>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</si>
  <si>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</si>
  <si>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</si>
  <si>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</si>
  <si>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</si>
  <si>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</si>
  <si>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</si>
  <si>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</si>
  <si>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</si>
  <si>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</si>
  <si>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</si>
  <si>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</si>
  <si>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</si>
  <si>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</si>
  <si>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</si>
  <si>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</si>
  <si>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</si>
  <si>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</si>
  <si>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</si>
  <si>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</si>
  <si>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</si>
  <si>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</si>
  <si>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</si>
  <si>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</si>
  <si>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</si>
  <si>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</si>
  <si>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</si>
  <si>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</si>
  <si>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</si>
  <si>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</si>
  <si>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</si>
  <si>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</si>
  <si>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</si>
  <si>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</si>
  <si>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</si>
  <si>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</si>
  <si>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</si>
  <si>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</si>
  <si>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</si>
  <si>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</si>
  <si>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</si>
  <si>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</si>
  <si>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</si>
  <si>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</si>
  <si>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</si>
  <si>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</si>
  <si>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</si>
  <si>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</si>
  <si>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</si>
  <si>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</si>
  <si>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</si>
  <si>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</si>
  <si>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</si>
  <si>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</si>
  <si>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</si>
  <si>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</si>
  <si>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</si>
  <si>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</si>
  <si>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</si>
  <si>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</si>
  <si>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</si>
  <si>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</si>
  <si>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</si>
  <si>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</si>
  <si>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</si>
  <si>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</si>
  <si>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</si>
  <si>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</si>
  <si>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</si>
  <si>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</si>
  <si>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</si>
  <si>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</si>
  <si>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</si>
  <si>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</si>
  <si>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</si>
  <si>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</si>
  <si>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</si>
  <si>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</si>
  <si>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</si>
  <si>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</si>
  <si>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</si>
  <si>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</si>
  <si>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양지청소년문화의집</t>
    <phoneticPr fontId="4" type="noConversion"/>
  </si>
  <si>
    <t>양지동청소년문화의집</t>
    <phoneticPr fontId="4" type="noConversion"/>
  </si>
  <si>
    <t>양지동</t>
  </si>
  <si>
    <t>양지동</t>
    <phoneticPr fontId="4" type="noConversion"/>
  </si>
  <si>
    <t>(주)신도종합서비스</t>
    <phoneticPr fontId="32" type="noConversion"/>
  </si>
  <si>
    <t>불스아이</t>
    <phoneticPr fontId="4" type="noConversion"/>
  </si>
  <si>
    <t>㈜문일종합관리</t>
    <phoneticPr fontId="4" type="noConversion"/>
  </si>
  <si>
    <t>다온정보</t>
    <phoneticPr fontId="4" type="noConversion"/>
  </si>
  <si>
    <t>㈜문일종합관리</t>
    <phoneticPr fontId="4" type="noConversion"/>
  </si>
  <si>
    <t>케이티</t>
    <phoneticPr fontId="4" type="noConversion"/>
  </si>
  <si>
    <t>2019.12.30</t>
    <phoneticPr fontId="4" type="noConversion"/>
  </si>
  <si>
    <t>2019.12.20</t>
    <phoneticPr fontId="4" type="noConversion"/>
  </si>
  <si>
    <t>2020.12.31</t>
    <phoneticPr fontId="4" type="noConversion"/>
  </si>
  <si>
    <t>2020.02.01</t>
    <phoneticPr fontId="4" type="noConversion"/>
  </si>
  <si>
    <t>코웨이</t>
    <phoneticPr fontId="4" type="noConversion"/>
  </si>
  <si>
    <t>에스원</t>
    <phoneticPr fontId="4" type="noConversion"/>
  </si>
  <si>
    <t>교원</t>
    <phoneticPr fontId="4" type="noConversion"/>
  </si>
  <si>
    <t>교원</t>
    <phoneticPr fontId="4" type="noConversion"/>
  </si>
  <si>
    <t>-</t>
    <phoneticPr fontId="4" type="noConversion"/>
  </si>
  <si>
    <t>-</t>
    <phoneticPr fontId="4" type="noConversion"/>
  </si>
  <si>
    <t>불스아이</t>
    <phoneticPr fontId="4" type="noConversion"/>
  </si>
  <si>
    <t>대금지급현황(2020.5.)</t>
    <phoneticPr fontId="4" type="noConversion"/>
  </si>
  <si>
    <t>8월</t>
    <phoneticPr fontId="4" type="noConversion"/>
  </si>
  <si>
    <t>양지동청소년문화의집</t>
    <phoneticPr fontId="4" type="noConversion"/>
  </si>
  <si>
    <t>황기선</t>
    <phoneticPr fontId="4" type="noConversion"/>
  </si>
  <si>
    <t>031-729-9940</t>
    <phoneticPr fontId="4" type="noConversion"/>
  </si>
  <si>
    <t>수의</t>
    <phoneticPr fontId="4" type="noConversion"/>
  </si>
  <si>
    <t>인형극 영상촬영 및 제작</t>
    <phoneticPr fontId="4" type="noConversion"/>
  </si>
  <si>
    <t>해당 사항 없음</t>
    <phoneticPr fontId="4" type="noConversion"/>
  </si>
  <si>
    <t>8</t>
    <phoneticPr fontId="4" type="noConversion"/>
  </si>
  <si>
    <t>수의</t>
    <phoneticPr fontId="4" type="noConversion"/>
  </si>
  <si>
    <t>식</t>
    <phoneticPr fontId="4" type="noConversion"/>
  </si>
  <si>
    <t>양지동청소년문화의집</t>
    <phoneticPr fontId="4" type="noConversion"/>
  </si>
  <si>
    <t>황기선</t>
    <phoneticPr fontId="4" type="noConversion"/>
  </si>
  <si>
    <t>031-729-9940</t>
    <phoneticPr fontId="4" type="noConversion"/>
  </si>
  <si>
    <t>-</t>
    <phoneticPr fontId="4" type="noConversion"/>
  </si>
  <si>
    <t>2020.02.01</t>
    <phoneticPr fontId="4" type="noConversion"/>
  </si>
  <si>
    <t>2020년 컬러프린터(복합기) 임차 - 7월분</t>
    <phoneticPr fontId="32" type="noConversion"/>
  </si>
  <si>
    <t>2020.07.31.</t>
    <phoneticPr fontId="4" type="noConversion"/>
  </si>
  <si>
    <t>2020.07.31.</t>
    <phoneticPr fontId="4" type="noConversion"/>
  </si>
  <si>
    <t>인터넷(인터넷망 고도화) - 7월 청구분</t>
    <phoneticPr fontId="4" type="noConversion"/>
  </si>
  <si>
    <t>2020년 정수기 렌탈계약 - 7월 청구분</t>
    <phoneticPr fontId="4" type="noConversion"/>
  </si>
  <si>
    <t>2020.06.30.</t>
    <phoneticPr fontId="4" type="noConversion"/>
  </si>
  <si>
    <t>2020년 7월 청구분 정수기(코웨이) 유지관리비 납부</t>
    <phoneticPr fontId="4" type="noConversion"/>
  </si>
  <si>
    <t>환경미화 용역관리 - 7월분</t>
    <phoneticPr fontId="4" type="noConversion"/>
  </si>
  <si>
    <t>2020년 7월 환경미화 용역 관리비 지급</t>
    <phoneticPr fontId="4" type="noConversion"/>
  </si>
  <si>
    <t>㈜대승인터컴</t>
    <phoneticPr fontId="4" type="noConversion"/>
  </si>
  <si>
    <t>-</t>
    <phoneticPr fontId="4" type="noConversion"/>
  </si>
  <si>
    <t>-</t>
    <phoneticPr fontId="4" type="noConversion"/>
  </si>
  <si>
    <t>7월 청소년놀이터 전자다트 임차비</t>
    <phoneticPr fontId="4" type="noConversion"/>
  </si>
  <si>
    <t>2020년 7월 무인경비시스템 위탁관리비 납부</t>
    <phoneticPr fontId="4" type="noConversion"/>
  </si>
  <si>
    <t>2020년 7월 지문(근태)인식 관리비 납부</t>
    <phoneticPr fontId="4" type="noConversion"/>
  </si>
  <si>
    <t>2020년 7월 정수기(교원) 유지관리비 납부</t>
    <phoneticPr fontId="4" type="noConversion"/>
  </si>
  <si>
    <t>2020년 7월 비데(교원) 유지관리비 납부</t>
    <phoneticPr fontId="4" type="noConversion"/>
  </si>
  <si>
    <t>2020년 7월 공기청정기(교원) 유지관리비 납부</t>
    <phoneticPr fontId="4" type="noConversion"/>
  </si>
  <si>
    <t>7월 복합기 임차료 지급</t>
    <phoneticPr fontId="4" type="noConversion"/>
  </si>
  <si>
    <t>2020년 정수기 렌탈계약 - 7월분</t>
    <phoneticPr fontId="4" type="noConversion"/>
  </si>
  <si>
    <t>2020년 공기청정기 렌탈계약 - 7월분</t>
    <phoneticPr fontId="4" type="noConversion"/>
  </si>
  <si>
    <t>2020년 비데(2대) 렌탈계약 - 7월분</t>
    <phoneticPr fontId="4" type="noConversion"/>
  </si>
  <si>
    <t>2020년 무인경비시스템 계약 - 7월분</t>
    <phoneticPr fontId="4" type="noConversion"/>
  </si>
  <si>
    <t>2020년 인터넷 전화 - 7월 청구분</t>
    <phoneticPr fontId="4" type="noConversion"/>
  </si>
  <si>
    <t>2020년 근태인식 관리시스템 계약 - 7월분</t>
    <phoneticPr fontId="4" type="noConversion"/>
  </si>
  <si>
    <t>문화놀이터 전자다트 임차 계약 - 7월분</t>
    <phoneticPr fontId="4" type="noConversion"/>
  </si>
  <si>
    <t>2020년 청소년문화놀이터 놀이시설 임차 - 7월분</t>
    <phoneticPr fontId="4" type="noConversion"/>
  </si>
  <si>
    <t>㈜대승인터컴</t>
    <phoneticPr fontId="4" type="noConversion"/>
  </si>
  <si>
    <t>2020.05.27.</t>
    <phoneticPr fontId="4" type="noConversion"/>
  </si>
  <si>
    <t>2020.06.01</t>
    <phoneticPr fontId="4" type="noConversion"/>
  </si>
  <si>
    <t>해당 사항 없음</t>
    <phoneticPr fontId="4" type="noConversion"/>
  </si>
  <si>
    <t>한만건</t>
    <phoneticPr fontId="4" type="noConversion"/>
  </si>
  <si>
    <t>031-729-9952</t>
    <phoneticPr fontId="4" type="noConversion"/>
  </si>
  <si>
    <t>사무실 전원일괄 차단장치 설치</t>
    <phoneticPr fontId="4" type="noConversion"/>
  </si>
  <si>
    <t>일반총액</t>
    <phoneticPr fontId="4" type="noConversion"/>
  </si>
  <si>
    <t>티키타카 인형극 물품 제작(무대, 인형탈 등)</t>
    <phoneticPr fontId="4" type="noConversion"/>
  </si>
  <si>
    <t>2020년 7월 청구분 인터넷사용료 납부</t>
    <phoneticPr fontId="4" type="noConversion"/>
  </si>
  <si>
    <t>2020년 청소년문화놀이터 놀이시설 임차 - 6월분</t>
    <phoneticPr fontId="4" type="noConversion"/>
  </si>
  <si>
    <t>2020년 6월 청소년문화놀이터 놀이시설 임차료 납부</t>
    <phoneticPr fontId="4" type="noConversion"/>
  </si>
  <si>
    <t>2020년 7월 청소년문화놀이터 놀이시설 임차료 납부</t>
    <phoneticPr fontId="4" type="noConversion"/>
  </si>
  <si>
    <t>2020년 7월 청구분 전화요금, 문자메세지 납부</t>
    <phoneticPr fontId="4" type="noConversion"/>
  </si>
  <si>
    <t>8월</t>
    <phoneticPr fontId="4" type="noConversion"/>
  </si>
  <si>
    <t>2020.08.03.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</si>
</sst>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indexed="63"/>
      <name val="굴림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8"/>
      <name val="굴림"/>
      <family val="3"/>
      <charset val="129"/>
    </font>
    <font>
      <sz val="12"/>
      <color rgb="FFFF0000"/>
      <name val="돋움"/>
      <family val="3"/>
      <charset val="129"/>
    </font>
    <font>
      <sz val="13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4" fillId="2" borderId="15" xfId="0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 applyProtection="1">
      <alignment horizontal="center" vertical="center"/>
    </xf>
    <xf numFmtId="178" fontId="11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179" fontId="21" fillId="3" borderId="2" xfId="0" applyNumberFormat="1" applyFont="1" applyFill="1" applyBorder="1" applyAlignment="1">
      <alignment horizontal="center" vertical="center" wrapText="1"/>
    </xf>
    <xf numFmtId="0" fontId="24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0" fillId="4" borderId="0" xfId="0" applyFill="1"/>
    <xf numFmtId="0" fontId="3" fillId="0" borderId="2" xfId="0" applyFont="1" applyBorder="1" applyAlignment="1">
      <alignment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177" fontId="28" fillId="0" borderId="2" xfId="0" applyNumberFormat="1" applyFont="1" applyFill="1" applyBorder="1" applyAlignment="1">
      <alignment horizontal="right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shrinkToFit="1"/>
    </xf>
    <xf numFmtId="0" fontId="0" fillId="0" borderId="0" xfId="0"/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1" fillId="0" borderId="2" xfId="1441" applyFont="1" applyBorder="1" applyAlignment="1">
      <alignment horizontal="center" vertical="center"/>
    </xf>
    <xf numFmtId="181" fontId="31" fillId="0" borderId="2" xfId="1441" applyNumberFormat="1" applyFont="1" applyBorder="1" applyAlignment="1">
      <alignment horizontal="center" vertical="center"/>
    </xf>
    <xf numFmtId="3" fontId="31" fillId="0" borderId="2" xfId="1441" applyNumberFormat="1" applyFont="1" applyBorder="1" applyAlignment="1">
      <alignment horizontal="right" vertical="center"/>
    </xf>
    <xf numFmtId="177" fontId="30" fillId="0" borderId="2" xfId="0" applyNumberFormat="1" applyFont="1" applyFill="1" applyBorder="1" applyAlignment="1">
      <alignment horizontal="left" vertical="center" shrinkToFit="1"/>
    </xf>
    <xf numFmtId="177" fontId="30" fillId="0" borderId="2" xfId="0" applyNumberFormat="1" applyFont="1" applyFill="1" applyBorder="1" applyAlignment="1">
      <alignment horizontal="center" vertical="center" shrinkToFit="1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3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34" fillId="0" borderId="2" xfId="1441" applyFont="1" applyBorder="1" applyAlignment="1">
      <alignment horizontal="center" vertical="center"/>
    </xf>
    <xf numFmtId="0" fontId="35" fillId="0" borderId="21" xfId="144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3" fontId="19" fillId="0" borderId="7" xfId="0" applyNumberFormat="1" applyFont="1" applyBorder="1" applyAlignment="1">
      <alignment horizontal="right" vertical="center" shrinkToFit="1"/>
    </xf>
    <xf numFmtId="3" fontId="19" fillId="0" borderId="31" xfId="0" applyNumberFormat="1" applyFont="1" applyBorder="1" applyAlignment="1">
      <alignment horizontal="right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41" fontId="21" fillId="4" borderId="2" xfId="1" applyFont="1" applyFill="1" applyBorder="1" applyAlignment="1" applyProtection="1">
      <alignment horizontal="right" vertical="center" shrinkToFit="1"/>
    </xf>
    <xf numFmtId="41" fontId="36" fillId="0" borderId="2" xfId="1" applyFont="1" applyBorder="1" applyAlignment="1" applyProtection="1">
      <alignment horizontal="right" vertical="center"/>
    </xf>
    <xf numFmtId="41" fontId="21" fillId="4" borderId="2" xfId="1" applyNumberFormat="1" applyFont="1" applyFill="1" applyBorder="1" applyAlignment="1" applyProtection="1">
      <alignment horizontal="right" vertical="center" shrinkToFit="1"/>
    </xf>
    <xf numFmtId="0" fontId="21" fillId="0" borderId="2" xfId="0" applyNumberFormat="1" applyFont="1" applyFill="1" applyBorder="1" applyAlignment="1" applyProtection="1">
      <alignment horizontal="center" vertical="center"/>
    </xf>
    <xf numFmtId="41" fontId="21" fillId="4" borderId="2" xfId="1" applyFont="1" applyFill="1" applyBorder="1" applyAlignment="1" applyProtection="1">
      <alignment vertical="center" shrinkToFit="1"/>
    </xf>
    <xf numFmtId="41" fontId="21" fillId="0" borderId="2" xfId="1" applyFont="1" applyFill="1" applyBorder="1" applyAlignment="1" applyProtection="1">
      <alignment horizontal="right" vertical="center"/>
    </xf>
    <xf numFmtId="0" fontId="21" fillId="0" borderId="2" xfId="0" applyNumberFormat="1" applyFont="1" applyFill="1" applyBorder="1" applyAlignment="1" applyProtection="1">
      <alignment horizontal="left" vertical="center" shrinkToFit="1"/>
    </xf>
    <xf numFmtId="0" fontId="21" fillId="0" borderId="2" xfId="0" applyNumberFormat="1" applyFont="1" applyFill="1" applyBorder="1" applyAlignment="1" applyProtection="1">
      <alignment horizontal="center" vertical="center" shrinkToFit="1"/>
    </xf>
    <xf numFmtId="0" fontId="21" fillId="0" borderId="2" xfId="0" applyNumberFormat="1" applyFont="1" applyFill="1" applyBorder="1" applyAlignment="1" applyProtection="1">
      <alignment vertical="center"/>
    </xf>
    <xf numFmtId="41" fontId="30" fillId="0" borderId="2" xfId="1" quotePrefix="1" applyFont="1" applyBorder="1" applyAlignment="1">
      <alignment horizontal="center" vertical="center"/>
    </xf>
    <xf numFmtId="0" fontId="29" fillId="4" borderId="23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 wrapText="1"/>
    </xf>
    <xf numFmtId="41" fontId="29" fillId="0" borderId="2" xfId="1" applyFont="1" applyFill="1" applyBorder="1" applyAlignment="1">
      <alignment horizontal="right" vertical="center"/>
    </xf>
    <xf numFmtId="0" fontId="29" fillId="4" borderId="2" xfId="0" quotePrefix="1" applyNumberFormat="1" applyFont="1" applyFill="1" applyBorder="1" applyAlignment="1" applyProtection="1">
      <alignment horizontal="center" vertical="center"/>
    </xf>
    <xf numFmtId="0" fontId="29" fillId="4" borderId="21" xfId="0" applyNumberFormat="1" applyFont="1" applyFill="1" applyBorder="1" applyAlignment="1">
      <alignment horizontal="center" vertical="center"/>
    </xf>
    <xf numFmtId="177" fontId="29" fillId="4" borderId="24" xfId="0" applyNumberFormat="1" applyFont="1" applyFill="1" applyBorder="1" applyAlignment="1">
      <alignment horizontal="left" vertical="center" shrinkToFit="1"/>
    </xf>
    <xf numFmtId="41" fontId="29" fillId="0" borderId="21" xfId="1" applyFont="1" applyFill="1" applyBorder="1" applyAlignment="1">
      <alignment horizontal="right" vertical="center"/>
    </xf>
    <xf numFmtId="177" fontId="30" fillId="4" borderId="23" xfId="0" applyNumberFormat="1" applyFont="1" applyFill="1" applyBorder="1" applyAlignment="1">
      <alignment horizontal="left" vertical="center" shrinkToFit="1"/>
    </xf>
    <xf numFmtId="177" fontId="30" fillId="4" borderId="2" xfId="0" applyNumberFormat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>
      <alignment horizontal="right" vertical="center"/>
    </xf>
    <xf numFmtId="177" fontId="30" fillId="0" borderId="23" xfId="0" applyNumberFormat="1" applyFont="1" applyFill="1" applyBorder="1" applyAlignment="1">
      <alignment horizontal="left" vertical="center" shrinkToFit="1"/>
    </xf>
    <xf numFmtId="41" fontId="30" fillId="0" borderId="2" xfId="1" applyFont="1" applyFill="1" applyBorder="1" applyAlignment="1">
      <alignment horizontal="right" vertical="center" shrinkToFit="1"/>
    </xf>
    <xf numFmtId="41" fontId="21" fillId="4" borderId="2" xfId="0" applyNumberFormat="1" applyFont="1" applyFill="1" applyBorder="1" applyAlignment="1" applyProtection="1">
      <alignment horizontal="right" vertical="center" shrinkToFit="1"/>
    </xf>
    <xf numFmtId="41" fontId="21" fillId="4" borderId="2" xfId="0" applyNumberFormat="1" applyFont="1" applyFill="1" applyBorder="1" applyAlignment="1" applyProtection="1">
      <alignment vertical="center" shrinkToFit="1"/>
    </xf>
    <xf numFmtId="0" fontId="21" fillId="0" borderId="2" xfId="0" applyNumberFormat="1" applyFont="1" applyFill="1" applyBorder="1" applyAlignment="1" applyProtection="1">
      <alignment vertical="center" shrinkToFit="1"/>
    </xf>
    <xf numFmtId="0" fontId="37" fillId="4" borderId="2" xfId="0" applyNumberFormat="1" applyFont="1" applyFill="1" applyBorder="1" applyAlignment="1" applyProtection="1">
      <alignment horizontal="center" vertical="center"/>
    </xf>
    <xf numFmtId="41" fontId="21" fillId="4" borderId="2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21" fillId="4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2" xfId="0" quotePrefix="1" applyFont="1" applyFill="1" applyBorder="1" applyAlignment="1">
      <alignment horizontal="center" vertical="center" wrapText="1"/>
    </xf>
    <xf numFmtId="0" fontId="38" fillId="0" borderId="2" xfId="0" quotePrefix="1" applyFont="1" applyFill="1" applyBorder="1" applyAlignment="1">
      <alignment horizontal="center" vertical="center"/>
    </xf>
    <xf numFmtId="38" fontId="0" fillId="0" borderId="2" xfId="4" applyNumberFormat="1" applyFont="1" applyBorder="1" applyAlignment="1">
      <alignment horizontal="right" vertical="center"/>
    </xf>
    <xf numFmtId="38" fontId="0" fillId="0" borderId="2" xfId="4" quotePrefix="1" applyNumberFormat="1" applyFont="1" applyBorder="1" applyAlignment="1">
      <alignment horizontal="right" vertical="center"/>
    </xf>
    <xf numFmtId="0" fontId="38" fillId="0" borderId="2" xfId="0" applyFont="1" applyFill="1" applyBorder="1" applyAlignment="1">
      <alignment horizontal="right" vertical="center" wrapText="1"/>
    </xf>
    <xf numFmtId="3" fontId="38" fillId="0" borderId="2" xfId="0" applyNumberFormat="1" applyFont="1" applyFill="1" applyBorder="1" applyAlignment="1">
      <alignment horizontal="right" vertical="center" wrapText="1"/>
    </xf>
    <xf numFmtId="49" fontId="34" fillId="0" borderId="2" xfId="1441" applyNumberFormat="1" applyFont="1" applyBorder="1" applyAlignment="1">
      <alignment horizontal="center" vertical="center"/>
    </xf>
    <xf numFmtId="0" fontId="39" fillId="2" borderId="2" xfId="0" applyNumberFormat="1" applyFont="1" applyFill="1" applyBorder="1" applyAlignment="1" applyProtection="1">
      <alignment horizontal="center" vertical="center"/>
    </xf>
    <xf numFmtId="49" fontId="39" fillId="2" borderId="2" xfId="0" applyNumberFormat="1" applyFont="1" applyFill="1" applyBorder="1" applyAlignment="1" applyProtection="1">
      <alignment horizontal="center" vertical="center" shrinkToFit="1"/>
    </xf>
    <xf numFmtId="41" fontId="39" fillId="2" borderId="2" xfId="1" applyFont="1" applyFill="1" applyBorder="1" applyAlignment="1" applyProtection="1">
      <alignment horizontal="center" vertical="center"/>
    </xf>
    <xf numFmtId="49" fontId="39" fillId="2" borderId="2" xfId="0" applyNumberFormat="1" applyFont="1" applyFill="1" applyBorder="1" applyAlignment="1" applyProtection="1">
      <alignment horizontal="center" vertical="center"/>
    </xf>
    <xf numFmtId="0" fontId="40" fillId="4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/>
    </xf>
    <xf numFmtId="0" fontId="21" fillId="0" borderId="2" xfId="1441" applyNumberFormat="1" applyFont="1" applyFill="1" applyBorder="1" applyAlignment="1" applyProtection="1">
      <alignment horizontal="center" vertical="center"/>
    </xf>
    <xf numFmtId="41" fontId="21" fillId="0" borderId="2" xfId="1" applyFont="1" applyBorder="1" applyAlignment="1" applyProtection="1">
      <alignment horizontal="right" vertical="center"/>
    </xf>
    <xf numFmtId="0" fontId="21" fillId="0" borderId="2" xfId="1441" applyFont="1" applyBorder="1" applyAlignment="1" applyProtection="1">
      <alignment horizontal="left" vertical="center"/>
    </xf>
    <xf numFmtId="41" fontId="21" fillId="4" borderId="2" xfId="1" applyFont="1" applyFill="1" applyBorder="1" applyAlignment="1">
      <alignment horizontal="right" vertical="center" shrinkToFit="1"/>
    </xf>
    <xf numFmtId="0" fontId="21" fillId="0" borderId="2" xfId="0" applyFont="1" applyFill="1" applyBorder="1" applyAlignment="1" applyProtection="1">
      <alignment horizontal="left" vertical="center"/>
    </xf>
    <xf numFmtId="177" fontId="21" fillId="4" borderId="2" xfId="0" applyNumberFormat="1" applyFont="1" applyFill="1" applyBorder="1" applyAlignment="1">
      <alignment horizontal="center" vertical="center" shrinkToFit="1"/>
    </xf>
    <xf numFmtId="41" fontId="21" fillId="0" borderId="21" xfId="1" applyFont="1" applyBorder="1" applyAlignment="1" applyProtection="1">
      <alignment horizontal="right" vertical="center"/>
    </xf>
    <xf numFmtId="0" fontId="21" fillId="0" borderId="2" xfId="0" quotePrefix="1" applyNumberFormat="1" applyFont="1" applyFill="1" applyBorder="1" applyAlignment="1" applyProtection="1">
      <alignment horizontal="center" vertical="center" shrinkToFit="1"/>
    </xf>
    <xf numFmtId="41" fontId="34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1" fillId="4" borderId="2" xfId="0" quotePrefix="1" applyNumberFormat="1" applyFont="1" applyFill="1" applyBorder="1" applyAlignment="1" applyProtection="1">
      <alignment horizontal="left" vertical="center"/>
    </xf>
    <xf numFmtId="3" fontId="21" fillId="0" borderId="2" xfId="0" quotePrefix="1" applyNumberFormat="1" applyFont="1" applyFill="1" applyBorder="1" applyAlignment="1" applyProtection="1">
      <alignment horizontal="right" vertical="center" shrinkToFit="1"/>
    </xf>
    <xf numFmtId="0" fontId="21" fillId="4" borderId="2" xfId="0" quotePrefix="1" applyNumberFormat="1" applyFont="1" applyFill="1" applyBorder="1" applyAlignment="1" applyProtection="1">
      <alignment horizontal="left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shrinkToFit="1"/>
    </xf>
    <xf numFmtId="0" fontId="42" fillId="0" borderId="28" xfId="0" applyFont="1" applyBorder="1" applyAlignment="1">
      <alignment horizontal="center" vertical="center" shrinkToFit="1"/>
    </xf>
    <xf numFmtId="0" fontId="42" fillId="0" borderId="29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justify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15" xfId="0" applyNumberFormat="1" applyFont="1" applyFill="1" applyBorder="1" applyAlignment="1">
      <alignment horizontal="center" vertical="center" shrinkToFit="1"/>
    </xf>
    <xf numFmtId="3" fontId="16" fillId="0" borderId="16" xfId="0" applyNumberFormat="1" applyFont="1" applyFill="1" applyBorder="1" applyAlignment="1">
      <alignment horizontal="center" vertical="center" shrinkToFit="1"/>
    </xf>
    <xf numFmtId="9" fontId="16" fillId="0" borderId="8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 applyProtection="1">
      <alignment horizontal="center" vertical="center"/>
    </xf>
    <xf numFmtId="49" fontId="8" fillId="2" borderId="19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30" fillId="4" borderId="21" xfId="0" applyNumberFormat="1" applyFont="1" applyFill="1" applyBorder="1" applyAlignment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="85" zoomScaleNormal="85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1" customWidth="1"/>
    <col min="9" max="9" width="16.109375" customWidth="1"/>
    <col min="10" max="10" width="8.88671875" style="17"/>
    <col min="11" max="11" width="11.6640625" style="18" customWidth="1"/>
    <col min="12" max="12" width="6.6640625" style="17" customWidth="1"/>
  </cols>
  <sheetData>
    <row r="1" spans="1:12" ht="25.5" x14ac:dyDescent="0.15">
      <c r="A1" s="164" t="s">
        <v>64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5.5" x14ac:dyDescent="0.15">
      <c r="A2" s="165" t="s">
        <v>112</v>
      </c>
      <c r="B2" s="165"/>
      <c r="C2" s="165"/>
      <c r="D2" s="34"/>
      <c r="E2" s="34"/>
      <c r="F2" s="34"/>
      <c r="G2" s="34"/>
      <c r="H2" s="39"/>
      <c r="I2" s="34"/>
      <c r="J2" s="34"/>
      <c r="K2" s="34"/>
      <c r="L2" s="34"/>
    </row>
    <row r="3" spans="1:12" ht="24.75" customHeight="1" x14ac:dyDescent="0.15">
      <c r="A3" s="35" t="s">
        <v>65</v>
      </c>
      <c r="B3" s="35" t="s">
        <v>46</v>
      </c>
      <c r="C3" s="35" t="s">
        <v>66</v>
      </c>
      <c r="D3" s="35" t="s">
        <v>67</v>
      </c>
      <c r="E3" s="35" t="s">
        <v>68</v>
      </c>
      <c r="F3" s="35" t="s">
        <v>69</v>
      </c>
      <c r="G3" s="35" t="s">
        <v>70</v>
      </c>
      <c r="H3" s="40" t="s">
        <v>71</v>
      </c>
      <c r="I3" s="36" t="s">
        <v>47</v>
      </c>
      <c r="J3" s="36" t="s">
        <v>72</v>
      </c>
      <c r="K3" s="36" t="s">
        <v>73</v>
      </c>
      <c r="L3" s="36" t="s">
        <v>1</v>
      </c>
    </row>
    <row r="4" spans="1:12" s="47" customFormat="1" ht="24.75" customHeight="1" x14ac:dyDescent="0.15">
      <c r="A4" s="78">
        <v>2020</v>
      </c>
      <c r="B4" s="79" t="s">
        <v>140</v>
      </c>
      <c r="C4" s="51" t="s">
        <v>183</v>
      </c>
      <c r="D4" s="53" t="s">
        <v>141</v>
      </c>
      <c r="E4" s="54" t="s">
        <v>105</v>
      </c>
      <c r="F4" s="78" t="s">
        <v>146</v>
      </c>
      <c r="G4" s="78" t="s">
        <v>142</v>
      </c>
      <c r="H4" s="80">
        <v>5500</v>
      </c>
      <c r="I4" s="78" t="s">
        <v>143</v>
      </c>
      <c r="J4" s="78" t="s">
        <v>144</v>
      </c>
      <c r="K4" s="78" t="s">
        <v>145</v>
      </c>
      <c r="L4" s="69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7"/>
    <col min="11" max="11" width="11.6640625" style="18" customWidth="1"/>
    <col min="12" max="12" width="6.6640625" style="17" customWidth="1"/>
  </cols>
  <sheetData>
    <row r="1" spans="1:9" ht="42" customHeight="1" x14ac:dyDescent="0.15">
      <c r="A1" s="164" t="s">
        <v>81</v>
      </c>
      <c r="B1" s="164"/>
      <c r="C1" s="164"/>
      <c r="D1" s="164"/>
      <c r="E1" s="164"/>
      <c r="F1" s="164"/>
      <c r="G1" s="164"/>
      <c r="H1" s="164"/>
      <c r="I1" s="164"/>
    </row>
    <row r="2" spans="1:9" ht="24" x14ac:dyDescent="0.15">
      <c r="A2" s="48" t="s">
        <v>45</v>
      </c>
      <c r="B2" s="49" t="s">
        <v>46</v>
      </c>
      <c r="C2" s="48" t="s">
        <v>61</v>
      </c>
      <c r="D2" s="48" t="s">
        <v>0</v>
      </c>
      <c r="E2" s="50" t="s">
        <v>62</v>
      </c>
      <c r="F2" s="48" t="s">
        <v>47</v>
      </c>
      <c r="G2" s="48" t="s">
        <v>48</v>
      </c>
      <c r="H2" s="48" t="s">
        <v>49</v>
      </c>
      <c r="I2" s="48" t="s">
        <v>1</v>
      </c>
    </row>
    <row r="3" spans="1:9" ht="24.75" customHeight="1" x14ac:dyDescent="0.15">
      <c r="A3" s="93">
        <v>2020</v>
      </c>
      <c r="B3" s="143" t="s">
        <v>133</v>
      </c>
      <c r="C3" s="94" t="s">
        <v>138</v>
      </c>
      <c r="D3" s="93" t="s">
        <v>137</v>
      </c>
      <c r="E3" s="158">
        <v>900</v>
      </c>
      <c r="F3" s="93" t="s">
        <v>134</v>
      </c>
      <c r="G3" s="93" t="s">
        <v>135</v>
      </c>
      <c r="H3" s="93" t="s">
        <v>136</v>
      </c>
      <c r="I3" s="159"/>
    </row>
    <row r="4" spans="1:9" x14ac:dyDescent="0.15">
      <c r="A4" s="160"/>
      <c r="B4" s="160"/>
      <c r="C4" s="160"/>
      <c r="D4" s="160"/>
      <c r="E4" s="160"/>
      <c r="F4" s="160"/>
      <c r="G4" s="160"/>
      <c r="H4" s="160"/>
      <c r="I4" s="160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B4" sqref="B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7" customWidth="1"/>
    <col min="11" max="11" width="11.6640625" style="18" customWidth="1"/>
    <col min="12" max="12" width="11.33203125" style="17" bestFit="1" customWidth="1"/>
    <col min="13" max="13" width="6.5546875" customWidth="1"/>
  </cols>
  <sheetData>
    <row r="1" spans="1:13" ht="47.25" customHeight="1" x14ac:dyDescent="0.15">
      <c r="A1" s="164" t="s">
        <v>88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27" customHeight="1" x14ac:dyDescent="0.15">
      <c r="A2" s="48" t="s">
        <v>45</v>
      </c>
      <c r="B2" s="49" t="s">
        <v>46</v>
      </c>
      <c r="C2" s="48" t="s">
        <v>87</v>
      </c>
      <c r="D2" s="48" t="s">
        <v>86</v>
      </c>
      <c r="E2" s="48" t="s">
        <v>0</v>
      </c>
      <c r="F2" s="49" t="s">
        <v>85</v>
      </c>
      <c r="G2" s="49" t="s">
        <v>84</v>
      </c>
      <c r="H2" s="49" t="s">
        <v>83</v>
      </c>
      <c r="I2" s="49" t="s">
        <v>82</v>
      </c>
      <c r="J2" s="48" t="s">
        <v>47</v>
      </c>
      <c r="K2" s="48" t="s">
        <v>48</v>
      </c>
      <c r="L2" s="48" t="s">
        <v>49</v>
      </c>
      <c r="M2" s="48" t="s">
        <v>1</v>
      </c>
    </row>
    <row r="3" spans="1:13" s="52" customFormat="1" ht="35.25" customHeight="1" x14ac:dyDescent="0.15">
      <c r="A3" s="136">
        <v>2020</v>
      </c>
      <c r="B3" s="137" t="s">
        <v>189</v>
      </c>
      <c r="C3" s="138" t="s">
        <v>181</v>
      </c>
      <c r="D3" s="138" t="s">
        <v>182</v>
      </c>
      <c r="E3" s="67" t="s">
        <v>141</v>
      </c>
      <c r="F3" s="139">
        <v>2983</v>
      </c>
      <c r="G3" s="140" t="s">
        <v>44</v>
      </c>
      <c r="H3" s="141" t="s">
        <v>44</v>
      </c>
      <c r="I3" s="142">
        <v>2983</v>
      </c>
      <c r="J3" s="136" t="s">
        <v>110</v>
      </c>
      <c r="K3" s="136" t="s">
        <v>179</v>
      </c>
      <c r="L3" s="136" t="s">
        <v>180</v>
      </c>
      <c r="M3" s="13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5" sqref="A5:XFD5"/>
    </sheetView>
  </sheetViews>
  <sheetFormatPr defaultRowHeight="13.5" x14ac:dyDescent="0.1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 x14ac:dyDescent="0.15">
      <c r="A1" s="166" t="s">
        <v>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5.5" x14ac:dyDescent="0.15">
      <c r="A2" s="167" t="s">
        <v>112</v>
      </c>
      <c r="B2" s="167"/>
      <c r="C2" s="1"/>
      <c r="D2" s="1"/>
      <c r="E2" s="1"/>
      <c r="F2" s="2"/>
      <c r="G2" s="2"/>
      <c r="H2" s="2"/>
      <c r="I2" s="2"/>
      <c r="J2" s="168" t="s">
        <v>3</v>
      </c>
      <c r="K2" s="168"/>
    </row>
    <row r="3" spans="1:11" ht="22.5" customHeight="1" x14ac:dyDescent="0.15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 x14ac:dyDescent="0.15">
      <c r="A4" s="3"/>
      <c r="B4" s="28"/>
      <c r="C4" s="59" t="s">
        <v>44</v>
      </c>
      <c r="D4" s="55" t="s">
        <v>104</v>
      </c>
      <c r="E4" s="55" t="s">
        <v>105</v>
      </c>
      <c r="F4" s="59" t="s">
        <v>44</v>
      </c>
      <c r="G4" s="9"/>
      <c r="H4" s="9"/>
      <c r="I4" s="27"/>
      <c r="J4" s="4"/>
      <c r="K4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 x14ac:dyDescent="0.1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 x14ac:dyDescent="0.15">
      <c r="A1" s="166" t="s">
        <v>20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5.5" x14ac:dyDescent="0.15">
      <c r="A2" s="167" t="s">
        <v>112</v>
      </c>
      <c r="B2" s="167"/>
      <c r="C2" s="1"/>
      <c r="D2" s="1"/>
      <c r="E2" s="1"/>
      <c r="F2" s="8"/>
      <c r="G2" s="8"/>
      <c r="H2" s="8"/>
      <c r="I2" s="8"/>
      <c r="J2" s="168" t="s">
        <v>3</v>
      </c>
      <c r="K2" s="168"/>
    </row>
    <row r="3" spans="1:11" ht="22.5" customHeight="1" x14ac:dyDescent="0.15">
      <c r="A3" s="6" t="s">
        <v>4</v>
      </c>
      <c r="B3" s="7" t="s">
        <v>5</v>
      </c>
      <c r="C3" s="7" t="s">
        <v>0</v>
      </c>
      <c r="D3" s="7" t="s">
        <v>8</v>
      </c>
      <c r="E3" s="7" t="s">
        <v>21</v>
      </c>
      <c r="F3" s="7" t="s">
        <v>17</v>
      </c>
      <c r="G3" s="7" t="s">
        <v>22</v>
      </c>
      <c r="H3" s="7" t="s">
        <v>25</v>
      </c>
      <c r="I3" s="7" t="s">
        <v>23</v>
      </c>
      <c r="J3" s="7" t="s">
        <v>24</v>
      </c>
      <c r="K3" s="7" t="s">
        <v>1</v>
      </c>
    </row>
    <row r="4" spans="1:11" s="63" customFormat="1" ht="42" customHeight="1" x14ac:dyDescent="0.15">
      <c r="A4" s="55"/>
      <c r="B4" s="56"/>
      <c r="C4" s="59" t="s">
        <v>44</v>
      </c>
      <c r="D4" s="55" t="s">
        <v>104</v>
      </c>
      <c r="E4" s="55" t="s">
        <v>105</v>
      </c>
      <c r="F4" s="59" t="s">
        <v>44</v>
      </c>
      <c r="G4" s="66"/>
      <c r="H4" s="64"/>
      <c r="I4" s="60"/>
      <c r="J4" s="61"/>
      <c r="K4" s="62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15" zoomScaleNormal="115" workbookViewId="0">
      <selection activeCell="H18" sqref="H18"/>
    </sheetView>
  </sheetViews>
  <sheetFormatPr defaultRowHeight="13.5" x14ac:dyDescent="0.1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74"/>
  </cols>
  <sheetData>
    <row r="1" spans="1:9" ht="25.5" x14ac:dyDescent="0.15">
      <c r="A1" s="166" t="s">
        <v>103</v>
      </c>
      <c r="B1" s="166"/>
      <c r="C1" s="166"/>
      <c r="D1" s="166"/>
      <c r="E1" s="166"/>
      <c r="F1" s="166"/>
      <c r="G1" s="166"/>
      <c r="H1" s="166"/>
      <c r="I1" s="166"/>
    </row>
    <row r="2" spans="1:9" ht="25.5" x14ac:dyDescent="0.15">
      <c r="A2" s="75" t="s">
        <v>110</v>
      </c>
      <c r="B2" s="75"/>
      <c r="C2" s="1"/>
      <c r="D2" s="1"/>
      <c r="E2" s="1"/>
      <c r="F2" s="76"/>
      <c r="G2" s="76"/>
      <c r="H2" s="168" t="s">
        <v>3</v>
      </c>
      <c r="I2" s="168"/>
    </row>
    <row r="3" spans="1:9" ht="29.25" customHeight="1" x14ac:dyDescent="0.15">
      <c r="A3" s="7" t="s">
        <v>5</v>
      </c>
      <c r="B3" s="7" t="s">
        <v>27</v>
      </c>
      <c r="C3" s="7" t="s">
        <v>13</v>
      </c>
      <c r="D3" s="7" t="s">
        <v>14</v>
      </c>
      <c r="E3" s="7" t="s">
        <v>15</v>
      </c>
      <c r="F3" s="7" t="s">
        <v>16</v>
      </c>
      <c r="G3" s="33" t="s">
        <v>63</v>
      </c>
      <c r="H3" s="7" t="s">
        <v>26</v>
      </c>
      <c r="I3" s="7" t="s">
        <v>1</v>
      </c>
    </row>
    <row r="4" spans="1:9" ht="25.5" customHeight="1" x14ac:dyDescent="0.15">
      <c r="A4" s="115" t="s">
        <v>148</v>
      </c>
      <c r="B4" s="116" t="s">
        <v>115</v>
      </c>
      <c r="C4" s="117">
        <v>1200000</v>
      </c>
      <c r="D4" s="118" t="s">
        <v>121</v>
      </c>
      <c r="E4" s="119" t="s">
        <v>147</v>
      </c>
      <c r="F4" s="119" t="s">
        <v>123</v>
      </c>
      <c r="G4" s="119" t="s">
        <v>149</v>
      </c>
      <c r="H4" s="119" t="s">
        <v>150</v>
      </c>
      <c r="I4" s="71"/>
    </row>
    <row r="5" spans="1:9" ht="25.5" customHeight="1" x14ac:dyDescent="0.15">
      <c r="A5" s="120" t="s">
        <v>151</v>
      </c>
      <c r="B5" s="116" t="s">
        <v>106</v>
      </c>
      <c r="C5" s="121">
        <v>3025440</v>
      </c>
      <c r="D5" s="118" t="s">
        <v>122</v>
      </c>
      <c r="E5" s="119" t="s">
        <v>124</v>
      </c>
      <c r="F5" s="119" t="s">
        <v>123</v>
      </c>
      <c r="G5" s="203" t="s">
        <v>149</v>
      </c>
      <c r="H5" s="203" t="s">
        <v>150</v>
      </c>
      <c r="I5" s="71"/>
    </row>
    <row r="6" spans="1:9" ht="25.5" customHeight="1" x14ac:dyDescent="0.15">
      <c r="A6" s="122" t="s">
        <v>167</v>
      </c>
      <c r="B6" s="123" t="s">
        <v>107</v>
      </c>
      <c r="C6" s="124">
        <v>354000</v>
      </c>
      <c r="D6" s="118" t="s">
        <v>121</v>
      </c>
      <c r="E6" s="119" t="s">
        <v>124</v>
      </c>
      <c r="F6" s="119" t="s">
        <v>123</v>
      </c>
      <c r="G6" s="203" t="s">
        <v>149</v>
      </c>
      <c r="H6" s="203" t="s">
        <v>150</v>
      </c>
      <c r="I6" s="70"/>
    </row>
    <row r="7" spans="1:9" ht="25.5" customHeight="1" x14ac:dyDescent="0.15">
      <c r="A7" s="122" t="s">
        <v>168</v>
      </c>
      <c r="B7" s="123" t="s">
        <v>107</v>
      </c>
      <c r="C7" s="124">
        <v>789800</v>
      </c>
      <c r="D7" s="118" t="s">
        <v>121</v>
      </c>
      <c r="E7" s="119" t="s">
        <v>124</v>
      </c>
      <c r="F7" s="119" t="s">
        <v>123</v>
      </c>
      <c r="G7" s="203" t="s">
        <v>149</v>
      </c>
      <c r="H7" s="203" t="s">
        <v>150</v>
      </c>
      <c r="I7" s="73"/>
    </row>
    <row r="8" spans="1:9" ht="25.5" customHeight="1" x14ac:dyDescent="0.15">
      <c r="A8" s="122" t="s">
        <v>169</v>
      </c>
      <c r="B8" s="123" t="s">
        <v>107</v>
      </c>
      <c r="C8" s="124">
        <v>388800</v>
      </c>
      <c r="D8" s="118" t="s">
        <v>121</v>
      </c>
      <c r="E8" s="119" t="s">
        <v>124</v>
      </c>
      <c r="F8" s="119" t="s">
        <v>123</v>
      </c>
      <c r="G8" s="203" t="s">
        <v>149</v>
      </c>
      <c r="H8" s="203" t="s">
        <v>150</v>
      </c>
      <c r="I8" s="72"/>
    </row>
    <row r="9" spans="1:9" ht="25.5" customHeight="1" x14ac:dyDescent="0.15">
      <c r="A9" s="122" t="s">
        <v>152</v>
      </c>
      <c r="B9" s="123" t="s">
        <v>108</v>
      </c>
      <c r="C9" s="124">
        <v>670800</v>
      </c>
      <c r="D9" s="118" t="s">
        <v>121</v>
      </c>
      <c r="E9" s="119" t="s">
        <v>124</v>
      </c>
      <c r="F9" s="119" t="s">
        <v>123</v>
      </c>
      <c r="G9" s="203" t="s">
        <v>149</v>
      </c>
      <c r="H9" s="203" t="s">
        <v>150</v>
      </c>
      <c r="I9" s="70"/>
    </row>
    <row r="10" spans="1:9" ht="25.5" customHeight="1" x14ac:dyDescent="0.15">
      <c r="A10" s="125" t="s">
        <v>170</v>
      </c>
      <c r="B10" s="82" t="s">
        <v>109</v>
      </c>
      <c r="C10" s="124">
        <v>2040000</v>
      </c>
      <c r="D10" s="118" t="s">
        <v>121</v>
      </c>
      <c r="E10" s="119" t="s">
        <v>124</v>
      </c>
      <c r="F10" s="119" t="s">
        <v>123</v>
      </c>
      <c r="G10" s="203" t="s">
        <v>149</v>
      </c>
      <c r="H10" s="203" t="s">
        <v>150</v>
      </c>
      <c r="I10" s="70"/>
    </row>
    <row r="11" spans="1:9" ht="25.5" customHeight="1" x14ac:dyDescent="0.15">
      <c r="A11" s="81" t="s">
        <v>171</v>
      </c>
      <c r="B11" s="116" t="s">
        <v>106</v>
      </c>
      <c r="C11" s="126">
        <v>396000</v>
      </c>
      <c r="D11" s="118" t="s">
        <v>122</v>
      </c>
      <c r="E11" s="119" t="s">
        <v>124</v>
      </c>
      <c r="F11" s="119" t="s">
        <v>123</v>
      </c>
      <c r="G11" s="203" t="s">
        <v>149</v>
      </c>
      <c r="H11" s="203" t="s">
        <v>150</v>
      </c>
      <c r="I11" s="70"/>
    </row>
    <row r="12" spans="1:9" ht="25.5" customHeight="1" x14ac:dyDescent="0.15">
      <c r="A12" s="81" t="s">
        <v>172</v>
      </c>
      <c r="B12" s="82" t="s">
        <v>109</v>
      </c>
      <c r="C12" s="126">
        <v>240000</v>
      </c>
      <c r="D12" s="118" t="s">
        <v>121</v>
      </c>
      <c r="E12" s="119" t="s">
        <v>124</v>
      </c>
      <c r="F12" s="119" t="s">
        <v>123</v>
      </c>
      <c r="G12" s="119" t="s">
        <v>149</v>
      </c>
      <c r="H12" s="119" t="s">
        <v>150</v>
      </c>
      <c r="I12" s="70"/>
    </row>
    <row r="13" spans="1:9" ht="25.5" customHeight="1" x14ac:dyDescent="0.15">
      <c r="A13" s="81" t="s">
        <v>173</v>
      </c>
      <c r="B13" s="82" t="s">
        <v>116</v>
      </c>
      <c r="C13" s="114">
        <v>1320000</v>
      </c>
      <c r="D13" s="118" t="s">
        <v>121</v>
      </c>
      <c r="E13" s="119" t="s">
        <v>124</v>
      </c>
      <c r="F13" s="119" t="s">
        <v>123</v>
      </c>
      <c r="G13" s="119" t="s">
        <v>149</v>
      </c>
      <c r="H13" s="119" t="s">
        <v>150</v>
      </c>
      <c r="I13" s="70"/>
    </row>
    <row r="14" spans="1:9" ht="25.5" customHeight="1" x14ac:dyDescent="0.15">
      <c r="A14" s="81" t="s">
        <v>155</v>
      </c>
      <c r="B14" s="82" t="s">
        <v>117</v>
      </c>
      <c r="C14" s="114">
        <v>3132000</v>
      </c>
      <c r="D14" s="118" t="s">
        <v>121</v>
      </c>
      <c r="E14" s="119" t="s">
        <v>124</v>
      </c>
      <c r="F14" s="119" t="s">
        <v>123</v>
      </c>
      <c r="G14" s="203" t="s">
        <v>149</v>
      </c>
      <c r="H14" s="203" t="s">
        <v>190</v>
      </c>
      <c r="I14" s="73"/>
    </row>
    <row r="15" spans="1:9" ht="25.5" customHeight="1" x14ac:dyDescent="0.15">
      <c r="A15" s="163" t="s">
        <v>185</v>
      </c>
      <c r="B15" s="82" t="s">
        <v>175</v>
      </c>
      <c r="C15" s="114">
        <v>11450000</v>
      </c>
      <c r="D15" s="118" t="s">
        <v>176</v>
      </c>
      <c r="E15" s="119" t="s">
        <v>177</v>
      </c>
      <c r="F15" s="119" t="s">
        <v>123</v>
      </c>
      <c r="G15" s="119" t="s">
        <v>153</v>
      </c>
      <c r="H15" s="119" t="s">
        <v>153</v>
      </c>
      <c r="I15" s="73"/>
    </row>
    <row r="16" spans="1:9" ht="25.5" customHeight="1" x14ac:dyDescent="0.15">
      <c r="A16" s="163" t="s">
        <v>174</v>
      </c>
      <c r="B16" s="82" t="s">
        <v>175</v>
      </c>
      <c r="C16" s="114">
        <v>11450000</v>
      </c>
      <c r="D16" s="118" t="s">
        <v>176</v>
      </c>
      <c r="E16" s="119" t="s">
        <v>177</v>
      </c>
      <c r="F16" s="119" t="s">
        <v>123</v>
      </c>
      <c r="G16" s="119" t="s">
        <v>149</v>
      </c>
      <c r="H16" s="119" t="s">
        <v>150</v>
      </c>
      <c r="I16" s="73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130" zoomScaleNormal="130" workbookViewId="0">
      <selection activeCell="B12" sqref="B12"/>
    </sheetView>
  </sheetViews>
  <sheetFormatPr defaultRowHeight="13.5" x14ac:dyDescent="0.15"/>
  <cols>
    <col min="1" max="1" width="12.5546875" style="86" customWidth="1"/>
    <col min="2" max="2" width="34.33203125" style="87" customWidth="1"/>
    <col min="3" max="3" width="11.109375" style="88" customWidth="1"/>
    <col min="4" max="8" width="9.5546875" style="84" customWidth="1"/>
    <col min="9" max="9" width="12.44140625" style="89" customWidth="1"/>
  </cols>
  <sheetData>
    <row r="1" spans="1:21" ht="25.5" x14ac:dyDescent="0.15">
      <c r="A1" s="166" t="s">
        <v>132</v>
      </c>
      <c r="B1" s="166"/>
      <c r="C1" s="166"/>
      <c r="D1" s="166"/>
      <c r="E1" s="166"/>
      <c r="F1" s="166"/>
      <c r="G1" s="166"/>
      <c r="H1" s="166"/>
      <c r="I1" s="166"/>
    </row>
    <row r="2" spans="1:21" ht="25.5" x14ac:dyDescent="0.15">
      <c r="A2" s="77" t="s">
        <v>112</v>
      </c>
      <c r="B2" s="85"/>
      <c r="C2" s="46"/>
      <c r="D2" s="83"/>
      <c r="E2" s="83"/>
      <c r="F2" s="83"/>
      <c r="G2" s="83"/>
      <c r="H2" s="83"/>
      <c r="I2" s="42" t="s">
        <v>79</v>
      </c>
    </row>
    <row r="3" spans="1:21" ht="24.75" customHeight="1" x14ac:dyDescent="0.15">
      <c r="A3" s="144" t="s">
        <v>4</v>
      </c>
      <c r="B3" s="145" t="s">
        <v>5</v>
      </c>
      <c r="C3" s="145" t="s">
        <v>74</v>
      </c>
      <c r="D3" s="146" t="s">
        <v>75</v>
      </c>
      <c r="E3" s="146" t="s">
        <v>80</v>
      </c>
      <c r="F3" s="146" t="s">
        <v>76</v>
      </c>
      <c r="G3" s="146" t="s">
        <v>77</v>
      </c>
      <c r="H3" s="146" t="s">
        <v>78</v>
      </c>
      <c r="I3" s="147" t="s">
        <v>89</v>
      </c>
      <c r="J3" s="132"/>
      <c r="K3" s="133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s="65" customFormat="1" ht="20.100000000000001" customHeight="1" x14ac:dyDescent="0.15">
      <c r="A4" s="148" t="s">
        <v>111</v>
      </c>
      <c r="B4" s="149" t="s">
        <v>160</v>
      </c>
      <c r="C4" s="150" t="s">
        <v>131</v>
      </c>
      <c r="D4" s="114">
        <v>1320000</v>
      </c>
      <c r="E4" s="105" t="s">
        <v>129</v>
      </c>
      <c r="F4" s="151">
        <v>110000</v>
      </c>
      <c r="G4" s="107" t="s">
        <v>129</v>
      </c>
      <c r="H4" s="151">
        <f>F4</f>
        <v>110000</v>
      </c>
      <c r="I4" s="127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21" s="47" customFormat="1" ht="20.100000000000001" customHeight="1" x14ac:dyDescent="0.15">
      <c r="A5" s="148" t="s">
        <v>111</v>
      </c>
      <c r="B5" s="152" t="s">
        <v>154</v>
      </c>
      <c r="C5" s="150" t="s">
        <v>125</v>
      </c>
      <c r="D5" s="153">
        <v>670800</v>
      </c>
      <c r="E5" s="105" t="s">
        <v>129</v>
      </c>
      <c r="F5" s="105">
        <v>55900</v>
      </c>
      <c r="G5" s="107">
        <v>0</v>
      </c>
      <c r="H5" s="107">
        <v>55900</v>
      </c>
      <c r="I5" s="128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</row>
    <row r="6" spans="1:21" s="68" customFormat="1" ht="20.100000000000001" customHeight="1" x14ac:dyDescent="0.15">
      <c r="A6" s="148" t="s">
        <v>111</v>
      </c>
      <c r="B6" s="149" t="s">
        <v>161</v>
      </c>
      <c r="C6" s="150" t="s">
        <v>126</v>
      </c>
      <c r="D6" s="105">
        <v>2040000</v>
      </c>
      <c r="E6" s="105" t="s">
        <v>129</v>
      </c>
      <c r="F6" s="105">
        <v>170000</v>
      </c>
      <c r="G6" s="107">
        <v>0</v>
      </c>
      <c r="H6" s="107">
        <f>F6</f>
        <v>170000</v>
      </c>
      <c r="I6" s="128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</row>
    <row r="7" spans="1:21" s="68" customFormat="1" ht="20.100000000000001" customHeight="1" x14ac:dyDescent="0.15">
      <c r="A7" s="148" t="s">
        <v>111</v>
      </c>
      <c r="B7" s="154" t="s">
        <v>162</v>
      </c>
      <c r="C7" s="150" t="s">
        <v>126</v>
      </c>
      <c r="D7" s="105">
        <v>240000</v>
      </c>
      <c r="E7" s="105" t="s">
        <v>129</v>
      </c>
      <c r="F7" s="105">
        <v>20000</v>
      </c>
      <c r="G7" s="107">
        <v>0</v>
      </c>
      <c r="H7" s="107">
        <f t="shared" ref="H7:H14" si="0">F7</f>
        <v>20000</v>
      </c>
      <c r="I7" s="128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1" s="74" customFormat="1" ht="20.100000000000001" customHeight="1" x14ac:dyDescent="0.15">
      <c r="A8" s="148" t="s">
        <v>111</v>
      </c>
      <c r="B8" s="111" t="s">
        <v>163</v>
      </c>
      <c r="C8" s="112" t="s">
        <v>127</v>
      </c>
      <c r="D8" s="105">
        <v>354000</v>
      </c>
      <c r="E8" s="110" t="s">
        <v>129</v>
      </c>
      <c r="F8" s="110">
        <v>29500</v>
      </c>
      <c r="G8" s="107">
        <v>0</v>
      </c>
      <c r="H8" s="107">
        <f t="shared" si="0"/>
        <v>29500</v>
      </c>
      <c r="I8" s="113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</row>
    <row r="9" spans="1:21" s="68" customFormat="1" ht="20.100000000000001" customHeight="1" x14ac:dyDescent="0.15">
      <c r="A9" s="148" t="s">
        <v>111</v>
      </c>
      <c r="B9" s="149" t="s">
        <v>164</v>
      </c>
      <c r="C9" s="155" t="s">
        <v>128</v>
      </c>
      <c r="D9" s="105">
        <v>388800</v>
      </c>
      <c r="E9" s="105" t="s">
        <v>130</v>
      </c>
      <c r="F9" s="109">
        <v>71800</v>
      </c>
      <c r="G9" s="107">
        <v>0</v>
      </c>
      <c r="H9" s="107">
        <f t="shared" si="0"/>
        <v>71800</v>
      </c>
      <c r="I9" s="128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</row>
    <row r="10" spans="1:21" s="74" customFormat="1" ht="20.100000000000001" customHeight="1" x14ac:dyDescent="0.15">
      <c r="A10" s="148" t="s">
        <v>111</v>
      </c>
      <c r="B10" s="149" t="s">
        <v>165</v>
      </c>
      <c r="C10" s="150" t="s">
        <v>128</v>
      </c>
      <c r="D10" s="105">
        <v>861600</v>
      </c>
      <c r="E10" s="105" t="s">
        <v>130</v>
      </c>
      <c r="F10" s="109">
        <v>32400</v>
      </c>
      <c r="G10" s="107">
        <v>0</v>
      </c>
      <c r="H10" s="107">
        <f t="shared" si="0"/>
        <v>32400</v>
      </c>
      <c r="I10" s="129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</row>
    <row r="11" spans="1:21" s="74" customFormat="1" ht="20.100000000000001" customHeight="1" x14ac:dyDescent="0.15">
      <c r="A11" s="148" t="s">
        <v>111</v>
      </c>
      <c r="B11" s="149" t="s">
        <v>156</v>
      </c>
      <c r="C11" s="108" t="s">
        <v>119</v>
      </c>
      <c r="D11" s="105">
        <v>6348000</v>
      </c>
      <c r="E11" s="151" t="s">
        <v>130</v>
      </c>
      <c r="F11" s="151">
        <v>529000</v>
      </c>
      <c r="G11" s="107">
        <v>0</v>
      </c>
      <c r="H11" s="107">
        <f t="shared" si="0"/>
        <v>529000</v>
      </c>
      <c r="I11" s="129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1:21" s="47" customFormat="1" ht="20.100000000000001" customHeight="1" x14ac:dyDescent="0.15">
      <c r="A12" s="148" t="s">
        <v>111</v>
      </c>
      <c r="B12" s="149" t="s">
        <v>166</v>
      </c>
      <c r="C12" s="150" t="s">
        <v>118</v>
      </c>
      <c r="D12" s="105">
        <v>1680000</v>
      </c>
      <c r="E12" s="151" t="s">
        <v>129</v>
      </c>
      <c r="F12" s="151">
        <v>80000</v>
      </c>
      <c r="G12" s="107">
        <v>0</v>
      </c>
      <c r="H12" s="107">
        <f t="shared" si="0"/>
        <v>80000</v>
      </c>
      <c r="I12" s="128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1" s="47" customFormat="1" ht="20.100000000000001" customHeight="1" x14ac:dyDescent="0.15">
      <c r="A13" s="148" t="s">
        <v>111</v>
      </c>
      <c r="B13" s="154" t="s">
        <v>188</v>
      </c>
      <c r="C13" s="135" t="s">
        <v>120</v>
      </c>
      <c r="D13" s="131">
        <v>396000</v>
      </c>
      <c r="E13" s="156" t="s">
        <v>130</v>
      </c>
      <c r="F13" s="151">
        <v>205780</v>
      </c>
      <c r="G13" s="107">
        <v>0</v>
      </c>
      <c r="H13" s="107">
        <f t="shared" si="0"/>
        <v>205780</v>
      </c>
      <c r="I13" s="128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s="74" customFormat="1" ht="20.100000000000001" customHeight="1" x14ac:dyDescent="0.15">
      <c r="A14" s="148" t="s">
        <v>111</v>
      </c>
      <c r="B14" s="111" t="s">
        <v>184</v>
      </c>
      <c r="C14" s="135" t="s">
        <v>120</v>
      </c>
      <c r="D14" s="131">
        <v>3025440</v>
      </c>
      <c r="E14" s="151" t="s">
        <v>129</v>
      </c>
      <c r="F14" s="110">
        <v>252120</v>
      </c>
      <c r="G14" s="107">
        <v>0</v>
      </c>
      <c r="H14" s="107">
        <f t="shared" si="0"/>
        <v>252120</v>
      </c>
      <c r="I14" s="113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s="74" customFormat="1" ht="20.100000000000001" customHeight="1" x14ac:dyDescent="0.15">
      <c r="A15" s="130" t="s">
        <v>110</v>
      </c>
      <c r="B15" s="161" t="s">
        <v>186</v>
      </c>
      <c r="C15" s="157" t="s">
        <v>157</v>
      </c>
      <c r="D15" s="162">
        <v>11450000</v>
      </c>
      <c r="E15" s="105" t="s">
        <v>159</v>
      </c>
      <c r="F15" s="106">
        <v>2450000</v>
      </c>
      <c r="G15" s="107" t="s">
        <v>158</v>
      </c>
      <c r="H15" s="107">
        <v>2450000</v>
      </c>
      <c r="I15" s="113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s="65" customFormat="1" ht="20.100000000000001" customHeight="1" x14ac:dyDescent="0.15">
      <c r="A16" s="130" t="s">
        <v>110</v>
      </c>
      <c r="B16" s="161" t="s">
        <v>187</v>
      </c>
      <c r="C16" s="157" t="s">
        <v>157</v>
      </c>
      <c r="D16" s="162">
        <v>11450000</v>
      </c>
      <c r="E16" s="105" t="s">
        <v>159</v>
      </c>
      <c r="F16" s="106">
        <v>1500000</v>
      </c>
      <c r="G16" s="107" t="s">
        <v>158</v>
      </c>
      <c r="H16" s="107">
        <v>1500000</v>
      </c>
      <c r="I16" s="127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</sheetData>
  <autoFilter ref="A3:I16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C4" sqref="C4"/>
    </sheetView>
  </sheetViews>
  <sheetFormatPr defaultRowHeight="13.5" x14ac:dyDescent="0.15"/>
  <cols>
    <col min="1" max="1" width="14.5546875" style="5" customWidth="1"/>
    <col min="2" max="2" width="17.21875" style="5" customWidth="1"/>
    <col min="3" max="3" width="19.109375" style="5" customWidth="1"/>
    <col min="4" max="4" width="18" style="5" customWidth="1"/>
    <col min="5" max="5" width="23.77734375" style="5" customWidth="1"/>
  </cols>
  <sheetData>
    <row r="1" spans="1:5" ht="39" customHeight="1" x14ac:dyDescent="0.15">
      <c r="A1" s="166" t="s">
        <v>18</v>
      </c>
      <c r="B1" s="166"/>
      <c r="C1" s="166"/>
      <c r="D1" s="166"/>
      <c r="E1" s="166"/>
    </row>
    <row r="2" spans="1:5" ht="26.25" thickBot="1" x14ac:dyDescent="0.2">
      <c r="A2" s="95" t="s">
        <v>114</v>
      </c>
      <c r="B2" s="95"/>
      <c r="C2" s="91"/>
      <c r="D2" s="91"/>
      <c r="E2" s="96" t="s">
        <v>51</v>
      </c>
    </row>
    <row r="3" spans="1:5" ht="27" customHeight="1" x14ac:dyDescent="0.15">
      <c r="A3" s="169" t="s">
        <v>52</v>
      </c>
      <c r="B3" s="97" t="s">
        <v>53</v>
      </c>
      <c r="C3" s="172" t="s">
        <v>139</v>
      </c>
      <c r="D3" s="173"/>
      <c r="E3" s="174"/>
    </row>
    <row r="4" spans="1:5" ht="27" customHeight="1" x14ac:dyDescent="0.15">
      <c r="A4" s="170"/>
      <c r="B4" s="30" t="s">
        <v>54</v>
      </c>
      <c r="C4" s="100"/>
      <c r="D4" s="37" t="s">
        <v>102</v>
      </c>
      <c r="E4" s="101"/>
    </row>
    <row r="5" spans="1:5" ht="27" customHeight="1" x14ac:dyDescent="0.15">
      <c r="A5" s="170"/>
      <c r="B5" s="30" t="s">
        <v>55</v>
      </c>
      <c r="C5" s="102"/>
      <c r="D5" s="37" t="s">
        <v>30</v>
      </c>
      <c r="E5" s="101"/>
    </row>
    <row r="6" spans="1:5" ht="27" customHeight="1" x14ac:dyDescent="0.15">
      <c r="A6" s="170"/>
      <c r="B6" s="30" t="s">
        <v>29</v>
      </c>
      <c r="C6" s="103"/>
      <c r="D6" s="37" t="s">
        <v>101</v>
      </c>
      <c r="E6" s="104"/>
    </row>
    <row r="7" spans="1:5" ht="27" customHeight="1" x14ac:dyDescent="0.15">
      <c r="A7" s="170"/>
      <c r="B7" s="30" t="s">
        <v>56</v>
      </c>
      <c r="C7" s="57"/>
      <c r="D7" s="37" t="s">
        <v>57</v>
      </c>
      <c r="E7" s="104"/>
    </row>
    <row r="8" spans="1:5" ht="27" customHeight="1" x14ac:dyDescent="0.15">
      <c r="A8" s="170"/>
      <c r="B8" s="30" t="s">
        <v>58</v>
      </c>
      <c r="C8" s="57"/>
      <c r="D8" s="37" t="s">
        <v>32</v>
      </c>
      <c r="E8" s="98"/>
    </row>
    <row r="9" spans="1:5" ht="27" customHeight="1" thickBot="1" x14ac:dyDescent="0.2">
      <c r="A9" s="171"/>
      <c r="B9" s="31" t="s">
        <v>59</v>
      </c>
      <c r="C9" s="58"/>
      <c r="D9" s="38" t="s">
        <v>60</v>
      </c>
      <c r="E9" s="99"/>
    </row>
    <row r="10" spans="1:5" ht="14.25" thickTop="1" x14ac:dyDescent="0.15"/>
  </sheetData>
  <mergeCells count="3"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B3" sqref="B3:F3"/>
    </sheetView>
  </sheetViews>
  <sheetFormatPr defaultRowHeight="13.5" x14ac:dyDescent="0.15"/>
  <cols>
    <col min="1" max="1" width="17.109375" style="5" customWidth="1"/>
    <col min="2" max="2" width="20.44140625" style="15" customWidth="1"/>
    <col min="3" max="3" width="18.33203125" style="15" customWidth="1"/>
    <col min="4" max="4" width="15.5546875" style="15" customWidth="1"/>
    <col min="5" max="6" width="15.5546875" style="5" customWidth="1"/>
  </cols>
  <sheetData>
    <row r="1" spans="1:6" ht="49.5" customHeight="1" x14ac:dyDescent="0.15">
      <c r="A1" s="166" t="s">
        <v>19</v>
      </c>
      <c r="B1" s="166"/>
      <c r="C1" s="166"/>
      <c r="D1" s="166"/>
      <c r="E1" s="166"/>
      <c r="F1" s="166"/>
    </row>
    <row r="2" spans="1:6" ht="26.25" thickBot="1" x14ac:dyDescent="0.2">
      <c r="A2" s="92" t="s">
        <v>114</v>
      </c>
      <c r="B2" s="13"/>
      <c r="C2" s="14"/>
      <c r="D2" s="14"/>
      <c r="E2" s="1"/>
      <c r="F2" s="26" t="s">
        <v>50</v>
      </c>
    </row>
    <row r="3" spans="1:6" ht="30" customHeight="1" thickTop="1" x14ac:dyDescent="0.15">
      <c r="A3" s="19" t="s">
        <v>28</v>
      </c>
      <c r="B3" s="187" t="s">
        <v>178</v>
      </c>
      <c r="C3" s="187"/>
      <c r="D3" s="187"/>
      <c r="E3" s="187"/>
      <c r="F3" s="188"/>
    </row>
    <row r="4" spans="1:6" ht="30" customHeight="1" x14ac:dyDescent="0.15">
      <c r="A4" s="179" t="s">
        <v>36</v>
      </c>
      <c r="B4" s="181" t="s">
        <v>29</v>
      </c>
      <c r="C4" s="193" t="s">
        <v>90</v>
      </c>
      <c r="D4" s="22" t="s">
        <v>37</v>
      </c>
      <c r="E4" s="22" t="s">
        <v>30</v>
      </c>
      <c r="F4" s="25" t="s">
        <v>41</v>
      </c>
    </row>
    <row r="5" spans="1:6" ht="30" customHeight="1" x14ac:dyDescent="0.15">
      <c r="A5" s="179"/>
      <c r="B5" s="181"/>
      <c r="C5" s="194"/>
      <c r="D5" s="23" t="s">
        <v>38</v>
      </c>
      <c r="E5" s="23" t="s">
        <v>31</v>
      </c>
      <c r="F5" s="24" t="s">
        <v>39</v>
      </c>
    </row>
    <row r="6" spans="1:6" ht="30" customHeight="1" x14ac:dyDescent="0.15">
      <c r="A6" s="179"/>
      <c r="B6" s="189"/>
      <c r="C6" s="195"/>
      <c r="D6" s="190"/>
      <c r="E6" s="190"/>
      <c r="F6" s="192"/>
    </row>
    <row r="7" spans="1:6" ht="30" customHeight="1" x14ac:dyDescent="0.15">
      <c r="A7" s="179"/>
      <c r="B7" s="189"/>
      <c r="C7" s="196"/>
      <c r="D7" s="191"/>
      <c r="E7" s="191"/>
      <c r="F7" s="192"/>
    </row>
    <row r="8" spans="1:6" ht="30" customHeight="1" x14ac:dyDescent="0.15">
      <c r="A8" s="179" t="s">
        <v>32</v>
      </c>
      <c r="B8" s="43" t="s">
        <v>33</v>
      </c>
      <c r="C8" s="43" t="s">
        <v>43</v>
      </c>
      <c r="D8" s="181" t="s">
        <v>34</v>
      </c>
      <c r="E8" s="181"/>
      <c r="F8" s="182"/>
    </row>
    <row r="9" spans="1:6" ht="30" customHeight="1" x14ac:dyDescent="0.15">
      <c r="A9" s="180"/>
      <c r="B9" s="90"/>
      <c r="C9" s="90"/>
      <c r="D9" s="183"/>
      <c r="E9" s="184"/>
      <c r="F9" s="185"/>
    </row>
    <row r="10" spans="1:6" ht="30" customHeight="1" x14ac:dyDescent="0.15">
      <c r="A10" s="20" t="s">
        <v>42</v>
      </c>
      <c r="B10" s="186"/>
      <c r="C10" s="186"/>
      <c r="D10" s="175"/>
      <c r="E10" s="175"/>
      <c r="F10" s="176"/>
    </row>
    <row r="11" spans="1:6" ht="30" customHeight="1" x14ac:dyDescent="0.15">
      <c r="A11" s="20" t="s">
        <v>40</v>
      </c>
      <c r="B11" s="175"/>
      <c r="C11" s="175"/>
      <c r="D11" s="175"/>
      <c r="E11" s="175"/>
      <c r="F11" s="176"/>
    </row>
    <row r="12" spans="1:6" ht="30" customHeight="1" thickBot="1" x14ac:dyDescent="0.2">
      <c r="A12" s="21" t="s">
        <v>35</v>
      </c>
      <c r="B12" s="177"/>
      <c r="C12" s="177"/>
      <c r="D12" s="177"/>
      <c r="E12" s="177"/>
      <c r="F12" s="178"/>
    </row>
    <row r="13" spans="1:6" ht="14.25" thickTop="1" x14ac:dyDescent="0.15"/>
  </sheetData>
  <mergeCells count="16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38" sqref="D38"/>
    </sheetView>
  </sheetViews>
  <sheetFormatPr defaultRowHeight="13.5" x14ac:dyDescent="0.1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5" customWidth="1"/>
  </cols>
  <sheetData>
    <row r="1" spans="1:9" ht="25.5" x14ac:dyDescent="0.15">
      <c r="A1" s="166" t="s">
        <v>91</v>
      </c>
      <c r="B1" s="166"/>
      <c r="C1" s="166"/>
      <c r="D1" s="166"/>
      <c r="E1" s="166"/>
      <c r="F1" s="166"/>
      <c r="G1" s="166"/>
      <c r="H1" s="166"/>
      <c r="I1" s="166"/>
    </row>
    <row r="2" spans="1:9" ht="25.5" x14ac:dyDescent="0.15">
      <c r="A2" s="167" t="s">
        <v>113</v>
      </c>
      <c r="B2" s="167"/>
      <c r="C2" s="1"/>
      <c r="D2" s="1"/>
      <c r="E2" s="1"/>
      <c r="F2" s="1"/>
      <c r="G2" s="1"/>
      <c r="H2" s="1"/>
      <c r="I2" s="42" t="s">
        <v>3</v>
      </c>
    </row>
    <row r="3" spans="1:9" ht="26.25" customHeight="1" x14ac:dyDescent="0.15">
      <c r="A3" s="201" t="s">
        <v>4</v>
      </c>
      <c r="B3" s="199" t="s">
        <v>5</v>
      </c>
      <c r="C3" s="199" t="s">
        <v>74</v>
      </c>
      <c r="D3" s="199" t="s">
        <v>93</v>
      </c>
      <c r="E3" s="197" t="s">
        <v>96</v>
      </c>
      <c r="F3" s="198"/>
      <c r="G3" s="197" t="s">
        <v>97</v>
      </c>
      <c r="H3" s="198"/>
      <c r="I3" s="199" t="s">
        <v>92</v>
      </c>
    </row>
    <row r="4" spans="1:9" ht="28.5" customHeight="1" x14ac:dyDescent="0.15">
      <c r="A4" s="202"/>
      <c r="B4" s="200"/>
      <c r="C4" s="200"/>
      <c r="D4" s="200"/>
      <c r="E4" s="44" t="s">
        <v>94</v>
      </c>
      <c r="F4" s="44" t="s">
        <v>95</v>
      </c>
      <c r="G4" s="44" t="s">
        <v>94</v>
      </c>
      <c r="H4" s="44" t="s">
        <v>95</v>
      </c>
      <c r="I4" s="200"/>
    </row>
    <row r="5" spans="1:9" ht="28.5" customHeight="1" x14ac:dyDescent="0.15">
      <c r="A5" s="11"/>
      <c r="B5" s="32"/>
      <c r="C5" s="45" t="s">
        <v>98</v>
      </c>
      <c r="D5" s="29" t="s">
        <v>99</v>
      </c>
      <c r="E5" s="45" t="s">
        <v>100</v>
      </c>
      <c r="F5" s="29"/>
      <c r="G5" s="29"/>
      <c r="H5" s="29"/>
      <c r="I5" s="10"/>
    </row>
    <row r="6" spans="1:9" x14ac:dyDescent="0.15">
      <c r="C6" s="12"/>
      <c r="D6" s="12"/>
      <c r="E6" s="12"/>
      <c r="F6" s="12"/>
      <c r="G6" s="12"/>
      <c r="H6" s="12"/>
      <c r="I6" s="1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2020-08-11T02:14:40Z</dcterms:modified>
</cp:coreProperties>
</file>