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xr:revisionPtr revIDLastSave="0" documentId="8_{4D66655A-84B3-4707-9EDA-ED2EFCAA49BD}" xr6:coauthVersionLast="36" xr6:coauthVersionMax="36" xr10:uidLastSave="{00000000-0000-0000-0000-000000000000}"/>
  <bookViews>
    <workbookView xWindow="0" yWindow="0" windowWidth="28800" windowHeight="12285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대금지급현황!$A$3:$O$3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15" i="6" l="1"/>
  <c r="H14" i="6"/>
  <c r="H13" i="6" l="1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<sst xmlns="http://schemas.openxmlformats.org/spreadsheetml/2006/main" count="912" uniqueCount="324">
  <si>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</si>
  <si>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</si>
  <si>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</si>
  <si>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</si>
  <si>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</si>
  <si>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</si>
  <si>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</si>
  <si>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</si>
  <si>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</si>
  <si>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</si>
  <si>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</si>
  <si>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</si>
  <si>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</si>
  <si>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</si>
  <si>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</si>
  <si>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</si>
  <si>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</si>
  <si>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</si>
  <si>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</si>
  <si>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</si>
  <si>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</si>
  <si>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</si>
  <si>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</si>
  <si>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</si>
  <si>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</si>
  <si>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</si>
  <si>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</si>
  <si>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</si>
  <si>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</si>
  <si>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</si>
  <si>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</si>
  <si>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</si>
  <si>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</si>
  <si>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</si>
  <si>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</si>
  <si>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</si>
  <si>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</si>
  <si>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</si>
  <si>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</si>
  <si>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</si>
  <si>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</si>
  <si>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</si>
  <si>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</si>
  <si>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</si>
  <si>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</si>
  <si>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</si>
  <si>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</si>
  <si>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</si>
  <si>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</si>
  <si>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</si>
  <si>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</si>
  <si>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</si>
  <si>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</si>
  <si>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</si>
  <si>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</si>
  <si>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</si>
  <si>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</si>
  <si>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</si>
  <si>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</si>
  <si>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</si>
  <si>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</si>
  <si>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</si>
  <si>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</si>
  <si>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</si>
  <si>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</si>
  <si>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</si>
  <si>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</si>
  <si>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선금</t>
    <phoneticPr fontId="3" type="noConversion"/>
  </si>
  <si>
    <t>용역 발주계획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</si>
  <si>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</si>
  <si>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</si>
  <si>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</si>
  <si>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</si>
  <si>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</si>
  <si>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</si>
  <si>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</si>
  <si>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</si>
  <si>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계약기간</t>
  </si>
  <si>
    <t>준공(기성)검사현황</t>
    <phoneticPr fontId="3" type="noConversion"/>
  </si>
  <si>
    <t>계약금액 등</t>
    <phoneticPr fontId="3" type="noConversion"/>
  </si>
  <si>
    <t>계약기간</t>
    <phoneticPr fontId="3" type="noConversion"/>
  </si>
  <si>
    <t>(단위 : 원)</t>
    <phoneticPr fontId="3" type="noConversion"/>
  </si>
  <si>
    <t>(단위 : 원)</t>
    <phoneticPr fontId="3" type="noConversion"/>
  </si>
  <si>
    <t>(단위 : 원)</t>
    <phoneticPr fontId="3" type="noConversion"/>
  </si>
  <si>
    <t>계</t>
    <phoneticPr fontId="3" type="noConversion"/>
  </si>
  <si>
    <t>기타</t>
    <phoneticPr fontId="3" type="noConversion"/>
  </si>
  <si>
    <t>관급자재대</t>
    <phoneticPr fontId="3" type="noConversion"/>
  </si>
  <si>
    <t>도급액</t>
    <phoneticPr fontId="3" type="noConversion"/>
  </si>
  <si>
    <t>계약율(%)</t>
  </si>
  <si>
    <t>낙찰자</t>
    <phoneticPr fontId="3" type="noConversion"/>
  </si>
  <si>
    <t>예산액</t>
    <phoneticPr fontId="3" type="noConversion"/>
  </si>
  <si>
    <t>구매예정금액</t>
    <phoneticPr fontId="3" type="noConversion"/>
  </si>
  <si>
    <t>계약방법</t>
    <phoneticPr fontId="3" type="noConversion"/>
  </si>
  <si>
    <t>-해당사항없음-</t>
    <phoneticPr fontId="3" type="noConversion"/>
  </si>
  <si>
    <t>계약현황공개</t>
    <phoneticPr fontId="3" type="noConversion"/>
  </si>
  <si>
    <t>(단위 : 원)</t>
    <phoneticPr fontId="3" type="noConversion"/>
  </si>
  <si>
    <t>수의계약현황</t>
    <phoneticPr fontId="3" type="noConversion"/>
  </si>
  <si>
    <t>(단위 : 원)</t>
    <phoneticPr fontId="3" type="noConversion"/>
  </si>
  <si>
    <t>계약기간</t>
    <phoneticPr fontId="3" type="noConversion"/>
  </si>
  <si>
    <t>대표자</t>
    <phoneticPr fontId="3" type="noConversion"/>
  </si>
  <si>
    <t>수의계약사유</t>
    <phoneticPr fontId="3" type="noConversion"/>
  </si>
  <si>
    <t>계약현황</t>
    <phoneticPr fontId="3" type="noConversion"/>
  </si>
  <si>
    <t>최초계약금액</t>
    <phoneticPr fontId="3" type="noConversion"/>
  </si>
  <si>
    <t>준공</t>
    <phoneticPr fontId="3" type="noConversion"/>
  </si>
  <si>
    <t>비고</t>
    <phoneticPr fontId="3" type="noConversion"/>
  </si>
  <si>
    <t>지방계약법 시행령 제25조제1항제5호</t>
  </si>
  <si>
    <t>수의</t>
    <phoneticPr fontId="25" type="noConversion"/>
  </si>
  <si>
    <t>성남시청소년재단 분당정자청소년수련관</t>
    <phoneticPr fontId="3" type="noConversion"/>
  </si>
  <si>
    <t>성남시청소년재단 분당정자청소년수련관</t>
    <phoneticPr fontId="3" type="noConversion"/>
  </si>
  <si>
    <t>분당정자청소년수련관</t>
    <phoneticPr fontId="25" type="noConversion"/>
  </si>
  <si>
    <t>신도종합서비스</t>
    <phoneticPr fontId="3" type="noConversion"/>
  </si>
  <si>
    <t>2022.12.16.</t>
    <phoneticPr fontId="3" type="noConversion"/>
  </si>
  <si>
    <t>2023.01.01.</t>
    <phoneticPr fontId="3" type="noConversion"/>
  </si>
  <si>
    <t>2023.12.31.</t>
    <phoneticPr fontId="3" type="noConversion"/>
  </si>
  <si>
    <t>㈜서울고속관광</t>
    <phoneticPr fontId="3" type="noConversion"/>
  </si>
  <si>
    <t>2022.12.19.</t>
    <phoneticPr fontId="3" type="noConversion"/>
  </si>
  <si>
    <t>2023.01.01.</t>
    <phoneticPr fontId="3" type="noConversion"/>
  </si>
  <si>
    <t>2023.12.31.</t>
    <phoneticPr fontId="3" type="noConversion"/>
  </si>
  <si>
    <t>㈜케이티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</si>
  <si>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</si>
  <si>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</si>
  <si>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</si>
  <si>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2022.12.30.</t>
    <phoneticPr fontId="3" type="noConversion"/>
  </si>
  <si>
    <t>2023.01.01.</t>
    <phoneticPr fontId="3" type="noConversion"/>
  </si>
  <si>
    <t>2023.12.31.</t>
    <phoneticPr fontId="3" type="noConversion"/>
  </si>
  <si>
    <t>신도종합서비스</t>
    <phoneticPr fontId="3" type="noConversion"/>
  </si>
  <si>
    <t>2022.12.15.</t>
    <phoneticPr fontId="3" type="noConversion"/>
  </si>
  <si>
    <t>2023.01.01.</t>
    <phoneticPr fontId="3" type="noConversion"/>
  </si>
  <si>
    <t>㈜에스원</t>
    <phoneticPr fontId="3" type="noConversion"/>
  </si>
  <si>
    <t>2022.12.29.</t>
    <phoneticPr fontId="3" type="noConversion"/>
  </si>
  <si>
    <t>㈜경기엘리베이터</t>
    <phoneticPr fontId="3" type="noConversion"/>
  </si>
  <si>
    <t>2022.12.28.</t>
    <phoneticPr fontId="3" type="noConversion"/>
  </si>
  <si>
    <t>2023.12.31.</t>
    <phoneticPr fontId="3" type="noConversion"/>
  </si>
  <si>
    <t>㈜동진파트너스</t>
    <phoneticPr fontId="3" type="noConversion"/>
  </si>
  <si>
    <t>2022.12.21.</t>
    <phoneticPr fontId="3" type="noConversion"/>
  </si>
  <si>
    <t>2023.01.01.</t>
    <phoneticPr fontId="3" type="noConversion"/>
  </si>
  <si>
    <t>2023.12.31.</t>
    <phoneticPr fontId="3" type="noConversion"/>
  </si>
  <si>
    <t>㈜청호나이스</t>
    <phoneticPr fontId="3" type="noConversion"/>
  </si>
  <si>
    <t>2022.12.27.</t>
    <phoneticPr fontId="3" type="noConversion"/>
  </si>
  <si>
    <t>2023.01.01.</t>
    <phoneticPr fontId="3" type="noConversion"/>
  </si>
  <si>
    <t>보명소방전기</t>
    <phoneticPr fontId="3" type="noConversion"/>
  </si>
  <si>
    <t>2022.12.27.</t>
    <phoneticPr fontId="3" type="noConversion"/>
  </si>
  <si>
    <t>2023.01.01.</t>
    <phoneticPr fontId="3" type="noConversion"/>
  </si>
  <si>
    <t>분당정자청소년수련관</t>
    <phoneticPr fontId="3" type="noConversion"/>
  </si>
  <si>
    <t>본부</t>
    <phoneticPr fontId="3" type="noConversion"/>
  </si>
  <si>
    <t>이하여백</t>
    <phoneticPr fontId="3" type="noConversion"/>
  </si>
  <si>
    <t>(연중)2023년 복합기 연간 임대계약</t>
    <phoneticPr fontId="3" type="noConversion"/>
  </si>
  <si>
    <t>(연중)청소년방과후아카데미 등하원 셔틀버스 연간계약</t>
    <phoneticPr fontId="3" type="noConversion"/>
  </si>
  <si>
    <t>(연중)인터넷망 연간계약(3차)</t>
    <phoneticPr fontId="3" type="noConversion"/>
  </si>
  <si>
    <t>(연중)인터넷전화 연간계약(3차)</t>
    <phoneticPr fontId="3" type="noConversion"/>
  </si>
  <si>
    <t>(연중)청소년방과후아카데미 업무용 복합기 임대 계약</t>
    <phoneticPr fontId="3" type="noConversion"/>
  </si>
  <si>
    <t xml:space="preserve">(연중)지문인식 및 무인경비시스템 </t>
    <phoneticPr fontId="3" type="noConversion"/>
  </si>
  <si>
    <t>(연중)2023년 승강기점검 위탁운영계획</t>
    <phoneticPr fontId="3" type="noConversion"/>
  </si>
  <si>
    <t>(연중)시설물 위탁관리 용역 연간계약</t>
    <phoneticPr fontId="3" type="noConversion"/>
  </si>
  <si>
    <t>(연중)위생설비(정수기, 공기청정기, 비데) 연간계약</t>
    <phoneticPr fontId="3" type="noConversion"/>
  </si>
  <si>
    <t>(연중)소방안전관리 위탁대행 연간계약</t>
    <phoneticPr fontId="3" type="noConversion"/>
  </si>
  <si>
    <t>수의</t>
  </si>
  <si>
    <t>수의</t>
    <phoneticPr fontId="3" type="noConversion"/>
  </si>
  <si>
    <t>이선호</t>
    <phoneticPr fontId="3" type="noConversion"/>
  </si>
  <si>
    <t>031-729-9511</t>
    <phoneticPr fontId="3" type="noConversion"/>
  </si>
  <si>
    <t>조경수목 관리</t>
    <phoneticPr fontId="3" type="noConversion"/>
  </si>
  <si>
    <t>신창훈</t>
    <phoneticPr fontId="3" type="noConversion"/>
  </si>
  <si>
    <t>031-729-9515</t>
    <phoneticPr fontId="3" type="noConversion"/>
  </si>
  <si>
    <t>용역</t>
    <phoneticPr fontId="25" type="noConversion"/>
  </si>
  <si>
    <t>경기도 수원시 장안구 파장천로19번길 20</t>
    <phoneticPr fontId="3" type="noConversion"/>
  </si>
  <si>
    <t>물품</t>
    <phoneticPr fontId="25" type="noConversion"/>
  </si>
  <si>
    <t>주 소</t>
    <phoneticPr fontId="25" type="noConversion"/>
  </si>
  <si>
    <t>경기도 수원시 장안구 파장천로19번길 20</t>
  </si>
  <si>
    <t>용역</t>
    <phoneticPr fontId="25" type="noConversion"/>
  </si>
  <si>
    <t>추정가격이 2천만원 이하인 물품의 제조·구매·용역 계약(제25조제1항제5호)</t>
  </si>
  <si>
    <t>「건설산업기본법」에 따른 건설공사(같은 법에 따른 전문공사는 제외한다)로서 추정가격이 4억원 이하인 공사, 같은 법에 따른 전문공사로서 추정가격이 2억원 이하인 공사 및 그 밖의 공사 관련 법령에 따른 공사로서 추정가격이 1억6천만원 이하인 공사에 대한 계약(지방자치단체를 당사자로 하는 계약에 관한 법률 시행령 제25조제1항제5호)</t>
    <phoneticPr fontId="25" type="noConversion"/>
  </si>
  <si>
    <t>정연선</t>
    <phoneticPr fontId="3" type="noConversion"/>
  </si>
  <si>
    <t>031-729-9554</t>
    <phoneticPr fontId="3" type="noConversion"/>
  </si>
  <si>
    <t>2023.06.01.</t>
    <phoneticPr fontId="3" type="noConversion"/>
  </si>
  <si>
    <t>5월분</t>
    <phoneticPr fontId="3" type="noConversion"/>
  </si>
  <si>
    <t>공공청소년수련시설 이용 활성화 지원사업 미디어 장비 구입(맥북)</t>
    <phoneticPr fontId="3" type="noConversion"/>
  </si>
  <si>
    <t>마음에듀테인먼트</t>
    <phoneticPr fontId="3" type="noConversion"/>
  </si>
  <si>
    <t>주연테크컴퓨터</t>
    <phoneticPr fontId="3" type="noConversion"/>
  </si>
  <si>
    <t>2023.05.24.</t>
    <phoneticPr fontId="3" type="noConversion"/>
  </si>
  <si>
    <t>2023.05.25.</t>
    <phoneticPr fontId="3" type="noConversion"/>
  </si>
  <si>
    <t>2023.05.30.</t>
    <phoneticPr fontId="3" type="noConversion"/>
  </si>
  <si>
    <t>경기도 성남시 분당구 야탑로69번길 18, 403호</t>
    <phoneticPr fontId="3" type="noConversion"/>
  </si>
  <si>
    <t>2023.06.07.~2023.06.10.</t>
    <phoneticPr fontId="25" type="noConversion"/>
  </si>
  <si>
    <t>2023.06.10.</t>
    <phoneticPr fontId="25" type="noConversion"/>
  </si>
  <si>
    <t>늘푸른이벤트</t>
    <phoneticPr fontId="25" type="noConversion"/>
  </si>
  <si>
    <t>경기도 성남시 중원구 박석로25번길 20(2층 202호)</t>
    <phoneticPr fontId="3" type="noConversion"/>
  </si>
  <si>
    <t>현석대(국도비)</t>
    <phoneticPr fontId="25" type="noConversion"/>
  </si>
  <si>
    <t>지방계약법 시행령 제25조제1항제5호</t>
    <phoneticPr fontId="25" type="noConversion"/>
  </si>
  <si>
    <t>지니엔터테인먼트</t>
    <phoneticPr fontId="25" type="noConversion"/>
  </si>
  <si>
    <t>경기도 수원시 권선구 고산로8, 111동 401호</t>
    <phoneticPr fontId="3" type="noConversion"/>
  </si>
  <si>
    <t>분당정자청소년수련관</t>
    <phoneticPr fontId="25" type="noConversion"/>
  </si>
  <si>
    <t>늘푸른이벤트</t>
    <phoneticPr fontId="3" type="noConversion"/>
  </si>
  <si>
    <t>경기도 성남시 중원구 박석로25번길 20(2층 202호)</t>
  </si>
  <si>
    <t>주 소</t>
    <phoneticPr fontId="25" type="noConversion"/>
  </si>
  <si>
    <t>지니엔터테인먼트</t>
    <phoneticPr fontId="25" type="noConversion"/>
  </si>
  <si>
    <t>이하진</t>
    <phoneticPr fontId="25" type="noConversion"/>
  </si>
  <si>
    <t>경기도 수원시 권선구 고산로8, 111동 401호</t>
  </si>
  <si>
    <t>운영지원팀</t>
    <phoneticPr fontId="3" type="noConversion"/>
  </si>
  <si>
    <t>음향 및 무대설치 용역 계약</t>
    <phoneticPr fontId="3" type="noConversion"/>
  </si>
  <si>
    <t>현석대</t>
    <phoneticPr fontId="3" type="noConversion"/>
  </si>
  <si>
    <t>031-729-9535</t>
    <phoneticPr fontId="3" type="noConversion"/>
  </si>
  <si>
    <t>활동사업팀</t>
    <phoneticPr fontId="3" type="noConversion"/>
  </si>
  <si>
    <t>스브스of정자 홍보영상 제작 용역 계약</t>
    <phoneticPr fontId="3" type="noConversion"/>
  </si>
  <si>
    <t>청소년방과후아카데미 『UP SPACE』 여름캠프 숙박비 지급</t>
    <phoneticPr fontId="3" type="noConversion"/>
  </si>
  <si>
    <t>임정민</t>
    <phoneticPr fontId="3" type="noConversion"/>
  </si>
  <si>
    <t>031-729-9539</t>
    <phoneticPr fontId="3" type="noConversion"/>
  </si>
  <si>
    <t xml:space="preserve">진로캠프 1박 2일 레크리에이션 </t>
    <phoneticPr fontId="3" type="noConversion"/>
  </si>
  <si>
    <t>교육사업팀</t>
    <phoneticPr fontId="3" type="noConversion"/>
  </si>
  <si>
    <t>진로캠프 1박 2일 리더십 프로그램</t>
    <phoneticPr fontId="3" type="noConversion"/>
  </si>
  <si>
    <t>진로캠프 1박 2일 마술공연</t>
    <phoneticPr fontId="3" type="noConversion"/>
  </si>
  <si>
    <t>2023. TMI SUPPORT 창업지원사업 선정팀 봉제비 지급</t>
    <phoneticPr fontId="3" type="noConversion"/>
  </si>
  <si>
    <t>이경현</t>
  </si>
  <si>
    <t>031-729-9555</t>
  </si>
  <si>
    <t>화장실 비상벨 설치</t>
    <phoneticPr fontId="3" type="noConversion"/>
  </si>
  <si>
    <t>통신</t>
  </si>
  <si>
    <t>경기도청소년종합예술제 성남예선 음향·촬영 장비 임차 계약</t>
    <phoneticPr fontId="3" type="noConversion"/>
  </si>
  <si>
    <t>2023년 내꿈디자인하기 창성중 진로공연 계약</t>
    <phoneticPr fontId="3" type="noConversion"/>
  </si>
  <si>
    <t>6월『UP SPACE』주말체험활동 차량 임차 계약체결 건의</t>
    <phoneticPr fontId="3" type="noConversion"/>
  </si>
  <si>
    <t>경기도청소년종합예술제 성남예선 홍보영상 제작</t>
    <phoneticPr fontId="3" type="noConversion"/>
  </si>
  <si>
    <t>경기도청소년종합예술제 무대현수막, 리플릿 등 제작</t>
    <phoneticPr fontId="3" type="noConversion"/>
  </si>
  <si>
    <t>학교맞춤형 스킬업클래스『산운초』4학년 교육연극 프로그램</t>
    <phoneticPr fontId="3" type="noConversion"/>
  </si>
  <si>
    <t>옥외주차장 등 시설물 보수공사</t>
    <phoneticPr fontId="3" type="noConversion"/>
  </si>
  <si>
    <t>불용물품 폐기 처리</t>
    <phoneticPr fontId="3" type="noConversion"/>
  </si>
  <si>
    <t xml:space="preserve">2023년 내꿈디자인하기 풍생중 진로공연 계약 </t>
    <phoneticPr fontId="3" type="noConversion"/>
  </si>
  <si>
    <t>3분기 프로그램 안내지 제작</t>
    <phoneticPr fontId="3" type="noConversion"/>
  </si>
  <si>
    <t xml:space="preserve">2023년 내꿈디자인하기 신백현중 진로공연 계약 </t>
    <phoneticPr fontId="3" type="noConversion"/>
  </si>
  <si>
    <t>지니 엔터테인먼트</t>
    <phoneticPr fontId="3" type="noConversion"/>
  </si>
  <si>
    <t>조아트</t>
    <phoneticPr fontId="3" type="noConversion"/>
  </si>
  <si>
    <t>바인프로덕션</t>
    <phoneticPr fontId="3" type="noConversion"/>
  </si>
  <si>
    <t>㈜집텍</t>
    <phoneticPr fontId="3" type="noConversion"/>
  </si>
  <si>
    <t>강성크린</t>
    <phoneticPr fontId="3" type="noConversion"/>
  </si>
  <si>
    <t>2023.06.05.</t>
    <phoneticPr fontId="3" type="noConversion"/>
  </si>
  <si>
    <t>2023.06.09.</t>
    <phoneticPr fontId="3" type="noConversion"/>
  </si>
  <si>
    <t>2023.06.14.</t>
    <phoneticPr fontId="3" type="noConversion"/>
  </si>
  <si>
    <t>2023.06.20.</t>
    <phoneticPr fontId="3" type="noConversion"/>
  </si>
  <si>
    <t>2023.06.27.</t>
    <phoneticPr fontId="3" type="noConversion"/>
  </si>
  <si>
    <t>2023.06.30.</t>
    <phoneticPr fontId="3" type="noConversion"/>
  </si>
  <si>
    <t>2023.06.07.</t>
    <phoneticPr fontId="3" type="noConversion"/>
  </si>
  <si>
    <t>2023.06.10.</t>
    <phoneticPr fontId="3" type="noConversion"/>
  </si>
  <si>
    <t>2023.06.02.</t>
    <phoneticPr fontId="3" type="noConversion"/>
  </si>
  <si>
    <t>2023..06.10.</t>
    <phoneticPr fontId="3" type="noConversion"/>
  </si>
  <si>
    <t>2023.06.13.</t>
    <phoneticPr fontId="3" type="noConversion"/>
  </si>
  <si>
    <t>2023.06.19.</t>
    <phoneticPr fontId="3" type="noConversion"/>
  </si>
  <si>
    <t>2023.06.15.</t>
    <phoneticPr fontId="3" type="noConversion"/>
  </si>
  <si>
    <t>2023.06.28.</t>
    <phoneticPr fontId="3" type="noConversion"/>
  </si>
  <si>
    <t>2023.07.10.</t>
    <phoneticPr fontId="3" type="noConversion"/>
  </si>
  <si>
    <t>2023.06.10.</t>
  </si>
  <si>
    <t>2023.06.10.</t>
    <phoneticPr fontId="3" type="noConversion"/>
  </si>
  <si>
    <t>2023.06.30.</t>
  </si>
  <si>
    <t>2023.07.03.</t>
    <phoneticPr fontId="3" type="noConversion"/>
  </si>
  <si>
    <t>2023.06.21.</t>
    <phoneticPr fontId="3" type="noConversion"/>
  </si>
  <si>
    <t>(2023. 06. 30. 기준 / 단위 : 원)</t>
    <phoneticPr fontId="3" type="noConversion"/>
  </si>
  <si>
    <t>6월분</t>
    <phoneticPr fontId="3" type="noConversion"/>
  </si>
  <si>
    <t>2023.06.26.</t>
    <phoneticPr fontId="3" type="noConversion"/>
  </si>
  <si>
    <t>2023.06.23.</t>
    <phoneticPr fontId="3" type="noConversion"/>
  </si>
  <si>
    <t>2023.06.16.</t>
    <phoneticPr fontId="3" type="noConversion"/>
  </si>
  <si>
    <t>2023.06.28.</t>
    <phoneticPr fontId="3" type="noConversion"/>
  </si>
  <si>
    <t>2023.06.12.</t>
    <phoneticPr fontId="3" type="noConversion"/>
  </si>
  <si>
    <t>경기도청소년종합예술제 성남예선 홍보영상 제작</t>
  </si>
  <si>
    <t>학교맞춤형 스킬업클래스『 불곡초』4학년 과학 프로그램 계약</t>
    <phoneticPr fontId="3" type="noConversion"/>
  </si>
  <si>
    <t>에이플러스 과학나라</t>
    <phoneticPr fontId="3" type="noConversion"/>
  </si>
  <si>
    <t>2023.06.07.</t>
    <phoneticPr fontId="3" type="noConversion"/>
  </si>
  <si>
    <t>2023년 내꿈디자인하기 백현중 진로공연 계약건</t>
  </si>
  <si>
    <t>6월『UP SPACE』주말체험활동 차량 임차 계약체결 건의</t>
  </si>
  <si>
    <t>2023.06.01.</t>
  </si>
  <si>
    <t>2023.06.01.</t>
    <phoneticPr fontId="25" type="noConversion"/>
  </si>
  <si>
    <t>㈜서울고속관광</t>
    <phoneticPr fontId="25" type="noConversion"/>
  </si>
  <si>
    <t>경기도 광주시 도척면 추곡리 181-1</t>
    <phoneticPr fontId="3" type="noConversion"/>
  </si>
  <si>
    <t>황지은(국도비)</t>
    <phoneticPr fontId="25" type="noConversion"/>
  </si>
  <si>
    <t>경기도청소년종합예술제 무대현수막, 리플릿 등 제작</t>
  </si>
  <si>
    <t>2023.06.07.~2023.06.10.</t>
  </si>
  <si>
    <t>조아트</t>
    <phoneticPr fontId="25" type="noConversion"/>
  </si>
  <si>
    <t>2023.06.07.</t>
    <phoneticPr fontId="25" type="noConversion"/>
  </si>
  <si>
    <t>경기도 성남시 수정구 수정로251번길 7</t>
    <phoneticPr fontId="3" type="noConversion"/>
  </si>
  <si>
    <t>학교맞춤형 스킬업클래스『산운초』4학년 교육연극 프로그램</t>
  </si>
  <si>
    <t>2023.06.13.~2023.06.20.</t>
    <phoneticPr fontId="25" type="noConversion"/>
  </si>
  <si>
    <t>2023.06.20.</t>
  </si>
  <si>
    <t>2023.06.20.</t>
    <phoneticPr fontId="25" type="noConversion"/>
  </si>
  <si>
    <t>정연선</t>
    <phoneticPr fontId="25" type="noConversion"/>
  </si>
  <si>
    <t>옥외주차장 등 시설물 보수공사</t>
  </si>
  <si>
    <t>공사</t>
    <phoneticPr fontId="25" type="noConversion"/>
  </si>
  <si>
    <t>2023.06.19.~2023.06.20.</t>
    <phoneticPr fontId="25" type="noConversion"/>
  </si>
  <si>
    <t>㈜집텍</t>
    <phoneticPr fontId="25" type="noConversion"/>
  </si>
  <si>
    <t>경기도 성남시 중원구 광명로342번길 2</t>
    <phoneticPr fontId="3" type="noConversion"/>
  </si>
  <si>
    <t>신창훈</t>
    <phoneticPr fontId="25" type="noConversion"/>
  </si>
  <si>
    <t>불용물품 폐기 처리</t>
  </si>
  <si>
    <t>이선호</t>
    <phoneticPr fontId="25" type="noConversion"/>
  </si>
  <si>
    <t>2023.06.15.</t>
    <phoneticPr fontId="25" type="noConversion"/>
  </si>
  <si>
    <t>강성크린</t>
    <phoneticPr fontId="25" type="noConversion"/>
  </si>
  <si>
    <t>경기도 성남시 분당구 판교공원로1길 46(판교동)</t>
    <phoneticPr fontId="3" type="noConversion"/>
  </si>
  <si>
    <t xml:space="preserve">2023년 내꿈디자인하기 풍생중 진로공연 계약 </t>
  </si>
  <si>
    <t>2023.06.28.</t>
    <phoneticPr fontId="25" type="noConversion"/>
  </si>
  <si>
    <t>박선정</t>
    <phoneticPr fontId="25" type="noConversion"/>
  </si>
  <si>
    <t>3분기 프로그램 안내지 제작</t>
  </si>
  <si>
    <t>2023.06.27.</t>
  </si>
  <si>
    <t>2023.06.27.</t>
    <phoneticPr fontId="25" type="noConversion"/>
  </si>
  <si>
    <t>2023.06.27.~2023.06.30.</t>
    <phoneticPr fontId="25" type="noConversion"/>
  </si>
  <si>
    <t>2023.06.30.</t>
    <phoneticPr fontId="25" type="noConversion"/>
  </si>
  <si>
    <t>류재일</t>
    <phoneticPr fontId="25" type="noConversion"/>
  </si>
  <si>
    <t xml:space="preserve">2023년 내꿈디자인하기 신백현중 진로공연 계약 </t>
  </si>
  <si>
    <t>2023.07.10.</t>
    <phoneticPr fontId="25" type="noConversion"/>
  </si>
  <si>
    <t>경기도 광주시 도척면 추곡리 181-1</t>
  </si>
  <si>
    <t>정상서</t>
    <phoneticPr fontId="3" type="noConversion"/>
  </si>
  <si>
    <t>분당정자청소년수련관, 율동공원</t>
    <phoneticPr fontId="25" type="noConversion"/>
  </si>
  <si>
    <t>황지은(국도비)</t>
    <phoneticPr fontId="25" type="noConversion"/>
  </si>
  <si>
    <t>현석대(국도비)</t>
    <phoneticPr fontId="25" type="noConversion"/>
  </si>
  <si>
    <t>2023.06.05.</t>
  </si>
  <si>
    <t>송상호</t>
    <phoneticPr fontId="3" type="noConversion"/>
  </si>
  <si>
    <t>정회일</t>
    <phoneticPr fontId="3" type="noConversion"/>
  </si>
  <si>
    <t>경기도 성남시 수정구 수정로251번길 7</t>
  </si>
  <si>
    <t>2023.06.09.</t>
  </si>
  <si>
    <t>김철준</t>
    <phoneticPr fontId="3" type="noConversion"/>
  </si>
  <si>
    <t>서울특별시 성북구 성북로7길 46(성북동1가)</t>
  </si>
  <si>
    <t>산운초등학교</t>
    <phoneticPr fontId="25" type="noConversion"/>
  </si>
  <si>
    <t>2023.06.14.</t>
  </si>
  <si>
    <t>염경학</t>
    <phoneticPr fontId="3" type="noConversion"/>
  </si>
  <si>
    <t>경기도 성남시 중원구 광명로342번길 2</t>
  </si>
  <si>
    <t>남기애</t>
    <phoneticPr fontId="3" type="noConversion"/>
  </si>
  <si>
    <t>경기도 성남시 분당구 판교공원로1길 46(판교동)</t>
  </si>
  <si>
    <t>강성크린(*여성기업)</t>
    <phoneticPr fontId="3" type="noConversion"/>
  </si>
  <si>
    <t>안정훈</t>
    <phoneticPr fontId="3" type="noConversion"/>
  </si>
  <si>
    <t xml:space="preserve">신백현중학교 </t>
    <phoneticPr fontId="25" type="noConversion"/>
  </si>
  <si>
    <t>2023.05.31.</t>
    <phoneticPr fontId="3" type="noConversion"/>
  </si>
  <si>
    <t>2023.07.03.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</si>
</sst>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돋움"/>
      <family val="3"/>
      <charset val="129"/>
    </font>
    <font>
      <sz val="8"/>
      <color theme="0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9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033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5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177" fontId="6" fillId="0" borderId="2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shrinkToFit="1"/>
    </xf>
    <xf numFmtId="38" fontId="6" fillId="4" borderId="2" xfId="2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41" fontId="5" fillId="0" borderId="0" xfId="1" applyFont="1" applyFill="1" applyBorder="1" applyAlignment="1" applyProtection="1">
      <alignment horizontal="centerContinuous" vertical="center"/>
    </xf>
    <xf numFmtId="0" fontId="6" fillId="2" borderId="2" xfId="0" applyNumberFormat="1" applyFont="1" applyFill="1" applyBorder="1" applyAlignment="1" applyProtection="1">
      <alignment horizontal="center" vertical="center" shrinkToFit="1"/>
    </xf>
    <xf numFmtId="41" fontId="6" fillId="2" borderId="2" xfId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center" vertical="center" shrinkToFit="1"/>
    </xf>
    <xf numFmtId="49" fontId="6" fillId="5" borderId="2" xfId="0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0" xfId="0" applyFont="1"/>
    <xf numFmtId="0" fontId="8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1" fontId="8" fillId="0" borderId="1" xfId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1" fontId="7" fillId="0" borderId="0" xfId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10" fontId="7" fillId="0" borderId="0" xfId="5763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4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right" vertical="center" shrinkToFit="1"/>
    </xf>
    <xf numFmtId="41" fontId="6" fillId="0" borderId="2" xfId="1" applyFont="1" applyFill="1" applyBorder="1" applyAlignment="1">
      <alignment vertical="center" shrinkToFit="1"/>
    </xf>
    <xf numFmtId="41" fontId="6" fillId="0" borderId="2" xfId="1" applyFont="1" applyBorder="1" applyAlignment="1">
      <alignment vertical="center" shrinkToFit="1"/>
    </xf>
    <xf numFmtId="41" fontId="6" fillId="0" borderId="2" xfId="1" quotePrefix="1" applyFont="1" applyBorder="1" applyAlignment="1">
      <alignment vertical="center" shrinkToFit="1"/>
    </xf>
    <xf numFmtId="0" fontId="7" fillId="0" borderId="2" xfId="1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76" fontId="7" fillId="0" borderId="3" xfId="1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2" borderId="7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6" fillId="4" borderId="2" xfId="0" quotePrefix="1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41" fontId="6" fillId="4" borderId="2" xfId="1" quotePrefix="1" applyFont="1" applyFill="1" applyBorder="1" applyAlignment="1">
      <alignment horizontal="center" vertical="center" shrinkToFit="1"/>
    </xf>
    <xf numFmtId="41" fontId="6" fillId="4" borderId="2" xfId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 applyProtection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 applyProtection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41" fontId="6" fillId="0" borderId="20" xfId="1" quotePrefix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centerContinuous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82" fontId="6" fillId="0" borderId="2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1" fontId="6" fillId="0" borderId="0" xfId="1" applyFont="1" applyFill="1" applyBorder="1" applyAlignment="1" applyProtection="1">
      <alignment horizontal="center" vertical="center"/>
    </xf>
    <xf numFmtId="41" fontId="6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183" fontId="6" fillId="0" borderId="2" xfId="0" applyNumberFormat="1" applyFont="1" applyFill="1" applyBorder="1" applyAlignment="1">
      <alignment horizontal="center" vertical="center" shrinkToFit="1"/>
    </xf>
    <xf numFmtId="183" fontId="6" fillId="0" borderId="2" xfId="0" applyNumberFormat="1" applyFont="1" applyBorder="1" applyAlignment="1">
      <alignment horizontal="center" vertical="center" shrinkToFit="1"/>
    </xf>
    <xf numFmtId="181" fontId="6" fillId="0" borderId="2" xfId="0" applyNumberFormat="1" applyFont="1" applyFill="1" applyBorder="1" applyAlignment="1">
      <alignment horizontal="center" vertical="center" shrinkToFit="1"/>
    </xf>
    <xf numFmtId="181" fontId="6" fillId="0" borderId="2" xfId="2" applyNumberFormat="1" applyFont="1" applyBorder="1" applyAlignment="1">
      <alignment horizontal="center" vertical="center" shrinkToFit="1"/>
    </xf>
    <xf numFmtId="181" fontId="6" fillId="0" borderId="2" xfId="0" quotePrefix="1" applyNumberFormat="1" applyFont="1" applyBorder="1" applyAlignment="1">
      <alignment horizontal="center" vertical="center" shrinkToFit="1"/>
    </xf>
    <xf numFmtId="41" fontId="6" fillId="0" borderId="2" xfId="1" quotePrefix="1" applyFont="1" applyFill="1" applyBorder="1" applyAlignment="1">
      <alignment vertical="center" shrinkToFit="1"/>
    </xf>
    <xf numFmtId="41" fontId="22" fillId="0" borderId="2" xfId="1" quotePrefix="1" applyFont="1" applyBorder="1" applyAlignment="1">
      <alignment vertical="center" shrinkToFit="1"/>
    </xf>
    <xf numFmtId="41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6" fillId="0" borderId="2" xfId="0" quotePrefix="1" applyNumberFormat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17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41" fontId="6" fillId="0" borderId="2" xfId="1" applyFont="1" applyFill="1" applyBorder="1" applyAlignment="1" applyProtection="1">
      <alignment horizontal="center" vertical="center" shrinkToFit="1"/>
    </xf>
    <xf numFmtId="180" fontId="6" fillId="0" borderId="0" xfId="5763" applyNumberFormat="1" applyFont="1" applyAlignment="1">
      <alignment vertical="center"/>
    </xf>
    <xf numFmtId="181" fontId="6" fillId="0" borderId="2" xfId="2" applyNumberFormat="1" applyFont="1" applyFill="1" applyBorder="1" applyAlignment="1">
      <alignment horizontal="center" vertical="center" shrinkToFit="1"/>
    </xf>
    <xf numFmtId="181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81" fontId="7" fillId="0" borderId="2" xfId="1" quotePrefix="1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vertical="center" shrinkToFit="1"/>
    </xf>
    <xf numFmtId="0" fontId="6" fillId="0" borderId="2" xfId="0" quotePrefix="1" applyNumberFormat="1" applyFont="1" applyBorder="1" applyAlignment="1">
      <alignment horizontal="center" vertical="center" shrinkToFit="1"/>
    </xf>
    <xf numFmtId="41" fontId="6" fillId="4" borderId="2" xfId="1" applyFont="1" applyFill="1" applyBorder="1" applyAlignment="1" applyProtection="1">
      <alignment horizontal="right" vertical="center" shrinkToFit="1"/>
    </xf>
    <xf numFmtId="41" fontId="6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4" borderId="2" xfId="0" quotePrefix="1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0" borderId="2" xfId="34634" applyNumberFormat="1" applyFont="1" applyFill="1" applyBorder="1" applyAlignment="1">
      <alignment horizontal="right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shrinkToFit="1"/>
    </xf>
    <xf numFmtId="0" fontId="7" fillId="0" borderId="20" xfId="0" applyNumberFormat="1" applyFont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38" fontId="7" fillId="4" borderId="20" xfId="322" applyNumberFormat="1" applyFont="1" applyFill="1" applyBorder="1" applyAlignment="1">
      <alignment horizontal="center" vertical="center" shrinkToFit="1"/>
    </xf>
    <xf numFmtId="41" fontId="7" fillId="4" borderId="20" xfId="321" quotePrefix="1" applyFont="1" applyFill="1" applyBorder="1" applyAlignment="1">
      <alignment horizontal="center" vertical="center" shrinkToFit="1"/>
    </xf>
    <xf numFmtId="0" fontId="6" fillId="0" borderId="29" xfId="40337" applyFont="1" applyFill="1" applyBorder="1" applyAlignment="1">
      <alignment horizontal="center" vertical="center" shrinkToFit="1"/>
    </xf>
    <xf numFmtId="41" fontId="6" fillId="0" borderId="29" xfId="0" applyNumberFormat="1" applyFont="1" applyFill="1" applyBorder="1" applyAlignment="1">
      <alignment horizontal="center" vertical="center"/>
    </xf>
    <xf numFmtId="184" fontId="6" fillId="0" borderId="29" xfId="0" applyNumberFormat="1" applyFont="1" applyFill="1" applyBorder="1" applyAlignment="1">
      <alignment horizontal="center" vertical="center"/>
    </xf>
    <xf numFmtId="0" fontId="6" fillId="0" borderId="2" xfId="40337" applyFont="1" applyFill="1" applyBorder="1" applyAlignment="1">
      <alignment horizontal="center" vertical="center" shrinkToFit="1"/>
    </xf>
    <xf numFmtId="41" fontId="6" fillId="0" borderId="2" xfId="0" applyNumberFormat="1" applyFont="1" applyFill="1" applyBorder="1" applyAlignment="1">
      <alignment horizontal="center" vertical="center"/>
    </xf>
    <xf numFmtId="18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shrinkToFit="1"/>
    </xf>
    <xf numFmtId="41" fontId="6" fillId="0" borderId="2" xfId="0" applyNumberFormat="1" applyFont="1" applyFill="1" applyBorder="1" applyAlignment="1">
      <alignment horizontal="right" vertical="center"/>
    </xf>
    <xf numFmtId="18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/>
    </xf>
    <xf numFmtId="0" fontId="6" fillId="4" borderId="20" xfId="0" applyNumberFormat="1" applyFont="1" applyFill="1" applyBorder="1" applyAlignment="1" applyProtection="1">
      <alignment horizontal="center" vertical="center" shrinkToFit="1"/>
    </xf>
    <xf numFmtId="14" fontId="6" fillId="4" borderId="2" xfId="0" applyNumberFormat="1" applyFont="1" applyFill="1" applyBorder="1" applyAlignment="1" applyProtection="1">
      <alignment horizontal="center" vertical="center" shrinkToFit="1"/>
    </xf>
    <xf numFmtId="0" fontId="18" fillId="2" borderId="16" xfId="0" applyFont="1" applyFill="1" applyBorder="1" applyAlignment="1">
      <alignment horizontal="center" vertical="center" shrinkToFit="1"/>
    </xf>
    <xf numFmtId="3" fontId="20" fillId="0" borderId="30" xfId="0" applyNumberFormat="1" applyFont="1" applyBorder="1" applyAlignment="1">
      <alignment horizontal="center" vertical="center" shrinkToFit="1"/>
    </xf>
    <xf numFmtId="10" fontId="20" fillId="0" borderId="30" xfId="0" applyNumberFormat="1" applyFont="1" applyBorder="1" applyAlignment="1">
      <alignment horizontal="center" vertical="center" shrinkToFit="1"/>
    </xf>
    <xf numFmtId="181" fontId="20" fillId="0" borderId="30" xfId="0" applyNumberFormat="1" applyFont="1" applyBorder="1" applyAlignment="1">
      <alignment horizontal="center" vertical="center" shrinkToFit="1"/>
    </xf>
    <xf numFmtId="177" fontId="21" fillId="0" borderId="30" xfId="0" applyNumberFormat="1" applyFont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2" borderId="32" xfId="0" applyFont="1" applyFill="1" applyBorder="1" applyAlignment="1">
      <alignment horizontal="center" vertical="center" wrapText="1"/>
    </xf>
    <xf numFmtId="3" fontId="20" fillId="0" borderId="37" xfId="0" applyNumberFormat="1" applyFont="1" applyBorder="1" applyAlignment="1">
      <alignment horizontal="center" vertical="center" shrinkToFit="1"/>
    </xf>
    <xf numFmtId="181" fontId="20" fillId="0" borderId="37" xfId="0" applyNumberFormat="1" applyFont="1" applyBorder="1" applyAlignment="1">
      <alignment horizontal="center" vertical="center" shrinkToFit="1"/>
    </xf>
    <xf numFmtId="177" fontId="20" fillId="0" borderId="37" xfId="0" applyNumberFormat="1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181" fontId="6" fillId="4" borderId="20" xfId="0" applyNumberFormat="1" applyFont="1" applyFill="1" applyBorder="1" applyAlignment="1" applyProtection="1">
      <alignment horizontal="center" vertical="center" wrapText="1" shrinkToFit="1"/>
    </xf>
    <xf numFmtId="0" fontId="6" fillId="4" borderId="2" xfId="0" applyNumberFormat="1" applyFont="1" applyFill="1" applyBorder="1" applyAlignment="1" applyProtection="1">
      <alignment horizontal="center" vertical="center" wrapText="1" shrinkToFit="1"/>
    </xf>
    <xf numFmtId="41" fontId="7" fillId="0" borderId="2" xfId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41" fontId="7" fillId="0" borderId="20" xfId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left" vertical="center" shrinkToFit="1"/>
    </xf>
    <xf numFmtId="0" fontId="6" fillId="4" borderId="2" xfId="0" applyFont="1" applyFill="1" applyBorder="1" applyAlignment="1">
      <alignment horizontal="left" vertical="center" shrinkToFit="1"/>
    </xf>
    <xf numFmtId="0" fontId="6" fillId="4" borderId="29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left" vertical="center" shrinkToFit="1"/>
    </xf>
    <xf numFmtId="49" fontId="32" fillId="0" borderId="2" xfId="0" applyNumberFormat="1" applyFont="1" applyFill="1" applyBorder="1" applyAlignment="1" applyProtection="1">
      <alignment horizontal="center" vertical="center" shrinkToFit="1"/>
    </xf>
    <xf numFmtId="0" fontId="33" fillId="0" borderId="47" xfId="0" applyFont="1" applyBorder="1" applyAlignment="1" applyProtection="1">
      <alignment horizontal="left" vertical="center"/>
    </xf>
    <xf numFmtId="0" fontId="34" fillId="0" borderId="42" xfId="0" applyFont="1" applyFill="1" applyBorder="1" applyAlignment="1">
      <alignment horizontal="center" vertical="center"/>
    </xf>
    <xf numFmtId="14" fontId="34" fillId="0" borderId="2" xfId="0" applyNumberFormat="1" applyFont="1" applyFill="1" applyBorder="1" applyAlignment="1">
      <alignment horizontal="center" vertical="center"/>
    </xf>
    <xf numFmtId="0" fontId="34" fillId="0" borderId="42" xfId="0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/>
    </xf>
    <xf numFmtId="14" fontId="35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right" vertical="center" shrinkToFit="1"/>
    </xf>
    <xf numFmtId="0" fontId="12" fillId="2" borderId="48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 applyProtection="1">
      <alignment horizontal="center" vertical="center" shrinkToFit="1"/>
    </xf>
    <xf numFmtId="0" fontId="7" fillId="6" borderId="2" xfId="0" applyFont="1" applyFill="1" applyBorder="1" applyAlignment="1">
      <alignment horizontal="center" vertical="center"/>
    </xf>
    <xf numFmtId="41" fontId="7" fillId="6" borderId="2" xfId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/>
    </xf>
    <xf numFmtId="184" fontId="7" fillId="6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177" fontId="20" fillId="0" borderId="33" xfId="0" applyNumberFormat="1" applyFont="1" applyFill="1" applyBorder="1" applyAlignment="1">
      <alignment horizontal="center" vertical="center" shrinkToFit="1"/>
    </xf>
    <xf numFmtId="177" fontId="20" fillId="0" borderId="34" xfId="0" applyNumberFormat="1" applyFont="1" applyFill="1" applyBorder="1" applyAlignment="1">
      <alignment horizontal="center" vertical="center" shrinkToFit="1"/>
    </xf>
    <xf numFmtId="177" fontId="20" fillId="0" borderId="35" xfId="0" applyNumberFormat="1" applyFont="1" applyFill="1" applyBorder="1" applyAlignment="1">
      <alignment horizontal="center" vertical="center" shrinkToFit="1"/>
    </xf>
    <xf numFmtId="10" fontId="13" fillId="0" borderId="37" xfId="0" applyNumberFormat="1" applyFont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177" fontId="13" fillId="0" borderId="16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177" fontId="13" fillId="0" borderId="26" xfId="0" applyNumberFormat="1" applyFont="1" applyBorder="1" applyAlignment="1">
      <alignment horizontal="justify" vertical="center" wrapText="1"/>
    </xf>
    <xf numFmtId="177" fontId="13" fillId="0" borderId="27" xfId="0" applyNumberFormat="1" applyFont="1" applyBorder="1" applyAlignment="1">
      <alignment horizontal="justify" vertical="center" wrapText="1"/>
    </xf>
    <xf numFmtId="177" fontId="13" fillId="0" borderId="55" xfId="0" applyNumberFormat="1" applyFont="1" applyBorder="1" applyAlignment="1">
      <alignment horizontal="justify" vertical="center" wrapText="1"/>
    </xf>
    <xf numFmtId="3" fontId="13" fillId="0" borderId="7" xfId="0" applyNumberFormat="1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9" xfId="0" applyFont="1" applyBorder="1" applyAlignment="1">
      <alignment vertical="center" wrapText="1"/>
    </xf>
    <xf numFmtId="0" fontId="13" fillId="0" borderId="57" xfId="0" applyFont="1" applyBorder="1" applyAlignment="1">
      <alignment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177" fontId="13" fillId="0" borderId="15" xfId="0" applyNumberFormat="1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177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81" fontId="13" fillId="0" borderId="7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shrinkToFit="1"/>
    </xf>
    <xf numFmtId="3" fontId="13" fillId="0" borderId="15" xfId="0" applyNumberFormat="1" applyFont="1" applyBorder="1" applyAlignment="1">
      <alignment horizontal="center" vertical="center" shrinkToFit="1"/>
    </xf>
    <xf numFmtId="10" fontId="13" fillId="0" borderId="8" xfId="0" applyNumberFormat="1" applyFont="1" applyBorder="1" applyAlignment="1">
      <alignment horizontal="center" vertical="center" shrinkToFit="1"/>
    </xf>
    <xf numFmtId="177" fontId="13" fillId="0" borderId="28" xfId="0" applyNumberFormat="1" applyFont="1" applyBorder="1" applyAlignment="1">
      <alignment horizontal="justify" vertical="center" wrapText="1"/>
    </xf>
    <xf numFmtId="3" fontId="13" fillId="0" borderId="43" xfId="0" applyNumberFormat="1" applyFont="1" applyBorder="1" applyAlignment="1">
      <alignment horizontal="justify" vertical="center" wrapText="1"/>
    </xf>
    <xf numFmtId="3" fontId="13" fillId="0" borderId="44" xfId="0" applyNumberFormat="1" applyFont="1" applyBorder="1" applyAlignment="1">
      <alignment horizontal="justify" vertical="center" wrapText="1"/>
    </xf>
    <xf numFmtId="3" fontId="13" fillId="0" borderId="45" xfId="0" applyNumberFormat="1" applyFont="1" applyBorder="1" applyAlignment="1">
      <alignment horizontal="justify" vertical="center" wrapText="1"/>
    </xf>
    <xf numFmtId="181" fontId="13" fillId="0" borderId="14" xfId="0" applyNumberFormat="1" applyFont="1" applyFill="1" applyBorder="1" applyAlignment="1">
      <alignment horizontal="center" vertical="center" wrapText="1"/>
    </xf>
    <xf numFmtId="181" fontId="13" fillId="0" borderId="15" xfId="0" applyNumberFormat="1" applyFont="1" applyFill="1" applyBorder="1" applyAlignment="1">
      <alignment horizontal="center" vertical="center" wrapText="1"/>
    </xf>
    <xf numFmtId="177" fontId="7" fillId="0" borderId="32" xfId="0" applyNumberFormat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/>
    </xf>
    <xf numFmtId="49" fontId="6" fillId="2" borderId="20" xfId="0" applyNumberFormat="1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NumberFormat="1" applyFont="1" applyFill="1" applyBorder="1" applyAlignment="1" applyProtection="1">
      <alignment horizontal="center" vertical="center"/>
    </xf>
  </cellXfs>
  <cellStyles count="40338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 2 2 2 2 2 2" xfId="40337" xr:uid="{00000000-0005-0000-0000-0000919D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Normal="100" workbookViewId="0">
      <selection activeCell="D19" sqref="D19"/>
    </sheetView>
  </sheetViews>
  <sheetFormatPr defaultRowHeight="13.5" x14ac:dyDescent="0.15"/>
  <cols>
    <col min="1" max="2" width="8.88671875" style="112"/>
    <col min="3" max="3" width="35.21875" style="112" bestFit="1" customWidth="1"/>
    <col min="4" max="4" width="8.88671875" style="112"/>
    <col min="5" max="5" width="30.5546875" style="112" customWidth="1"/>
    <col min="6" max="7" width="8.88671875" style="112"/>
    <col min="8" max="8" width="10.109375" style="112" bestFit="1" customWidth="1"/>
    <col min="9" max="9" width="18.88671875" style="112" bestFit="1" customWidth="1"/>
    <col min="10" max="16384" width="8.88671875" style="112"/>
  </cols>
  <sheetData>
    <row r="1" spans="1:12" ht="36" customHeight="1" x14ac:dyDescent="0.15">
      <c r="A1" s="110" t="s">
        <v>54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5.5" customHeight="1" x14ac:dyDescent="0.15">
      <c r="A2" s="58" t="s">
        <v>107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86" t="s">
        <v>83</v>
      </c>
    </row>
    <row r="3" spans="1:12" ht="35.25" customHeight="1" x14ac:dyDescent="0.15">
      <c r="A3" s="189" t="s">
        <v>55</v>
      </c>
      <c r="B3" s="189" t="s">
        <v>40</v>
      </c>
      <c r="C3" s="190" t="s">
        <v>56</v>
      </c>
      <c r="D3" s="117" t="s">
        <v>92</v>
      </c>
      <c r="E3" s="116" t="s">
        <v>57</v>
      </c>
      <c r="F3" s="116" t="s">
        <v>58</v>
      </c>
      <c r="G3" s="116" t="s">
        <v>59</v>
      </c>
      <c r="H3" s="116" t="s">
        <v>91</v>
      </c>
      <c r="I3" s="116" t="s">
        <v>41</v>
      </c>
      <c r="J3" s="116" t="s">
        <v>60</v>
      </c>
      <c r="K3" s="116" t="s">
        <v>61</v>
      </c>
      <c r="L3" s="118" t="s">
        <v>1</v>
      </c>
    </row>
    <row r="4" spans="1:12" s="143" customFormat="1" ht="24" customHeight="1" x14ac:dyDescent="0.25">
      <c r="A4" s="154"/>
      <c r="B4" s="154"/>
      <c r="C4" s="136" t="s">
        <v>93</v>
      </c>
      <c r="D4" s="147"/>
      <c r="E4" s="9"/>
      <c r="F4" s="9"/>
      <c r="G4" s="147"/>
      <c r="H4" s="20"/>
      <c r="I4" s="147"/>
      <c r="J4" s="147"/>
      <c r="K4" s="147"/>
      <c r="L4" s="147"/>
    </row>
    <row r="5" spans="1:12" s="143" customFormat="1" ht="24" customHeight="1" x14ac:dyDescent="0.25">
      <c r="A5" s="154"/>
      <c r="B5" s="154"/>
      <c r="C5" s="194"/>
      <c r="D5" s="147"/>
      <c r="E5" s="9"/>
      <c r="F5" s="142"/>
      <c r="G5" s="147"/>
      <c r="H5" s="20"/>
      <c r="I5" s="147"/>
      <c r="J5" s="147"/>
      <c r="K5" s="147"/>
      <c r="L5" s="147"/>
    </row>
    <row r="6" spans="1:12" s="143" customFormat="1" ht="24" customHeight="1" x14ac:dyDescent="0.25">
      <c r="A6" s="154"/>
      <c r="B6" s="154"/>
      <c r="C6" s="145"/>
      <c r="D6" s="147"/>
      <c r="E6" s="9"/>
      <c r="F6" s="142"/>
      <c r="G6" s="147"/>
      <c r="H6" s="20"/>
      <c r="I6" s="147"/>
      <c r="J6" s="147"/>
      <c r="K6" s="147"/>
      <c r="L6" s="147"/>
    </row>
    <row r="7" spans="1:12" s="143" customFormat="1" ht="24" customHeight="1" x14ac:dyDescent="0.25">
      <c r="A7" s="154"/>
      <c r="B7" s="154"/>
      <c r="C7" s="145"/>
      <c r="D7" s="141"/>
      <c r="E7" s="9"/>
      <c r="F7" s="142"/>
      <c r="G7" s="141"/>
      <c r="H7" s="20"/>
      <c r="I7" s="147"/>
      <c r="J7" s="147"/>
      <c r="K7" s="147"/>
      <c r="L7" s="147"/>
    </row>
    <row r="8" spans="1:12" s="143" customFormat="1" ht="24" customHeight="1" x14ac:dyDescent="0.25">
      <c r="A8" s="154"/>
      <c r="B8" s="154"/>
      <c r="C8" s="145"/>
      <c r="D8" s="141"/>
      <c r="E8" s="9"/>
      <c r="F8" s="142"/>
      <c r="G8" s="141"/>
      <c r="H8" s="20"/>
      <c r="I8" s="141"/>
      <c r="J8" s="141"/>
      <c r="K8" s="141"/>
      <c r="L8" s="141"/>
    </row>
    <row r="9" spans="1:12" s="143" customFormat="1" ht="24" customHeight="1" x14ac:dyDescent="0.25">
      <c r="A9" s="99"/>
      <c r="B9" s="81"/>
      <c r="C9" s="145"/>
      <c r="D9" s="141"/>
      <c r="E9" s="9"/>
      <c r="F9" s="142"/>
      <c r="G9" s="141"/>
      <c r="H9" s="20"/>
      <c r="I9" s="141"/>
      <c r="J9" s="141"/>
      <c r="K9" s="141"/>
      <c r="L9" s="141"/>
    </row>
    <row r="10" spans="1:12" s="21" customFormat="1" ht="24" customHeight="1" x14ac:dyDescent="0.25">
      <c r="A10" s="99"/>
      <c r="B10" s="81"/>
      <c r="C10" s="63"/>
      <c r="D10" s="18"/>
      <c r="E10" s="9"/>
      <c r="F10" s="19"/>
      <c r="G10" s="18"/>
      <c r="H10" s="20"/>
      <c r="I10" s="18"/>
      <c r="J10" s="18"/>
      <c r="K10" s="18"/>
      <c r="L10" s="18"/>
    </row>
    <row r="11" spans="1:12" s="21" customFormat="1" ht="24" customHeight="1" x14ac:dyDescent="0.25">
      <c r="A11" s="99"/>
      <c r="B11" s="81"/>
      <c r="C11" s="82"/>
      <c r="D11" s="18"/>
      <c r="E11" s="9"/>
      <c r="F11" s="19"/>
      <c r="G11" s="18"/>
      <c r="H11" s="20"/>
      <c r="I11" s="18"/>
      <c r="J11" s="18"/>
      <c r="K11" s="18"/>
      <c r="L11" s="18"/>
    </row>
    <row r="12" spans="1:12" s="21" customFormat="1" ht="24" customHeight="1" x14ac:dyDescent="0.25">
      <c r="A12" s="99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2" s="21" customFormat="1" ht="24" customHeight="1" x14ac:dyDescent="0.25">
      <c r="A13" s="99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Normal="100" workbookViewId="0">
      <pane ySplit="3" topLeftCell="A4" activePane="bottomLeft" state="frozen"/>
      <selection activeCell="A3" sqref="A3:A4"/>
      <selection pane="bottomLeft" activeCell="J1" sqref="J1:J1048576"/>
    </sheetView>
  </sheetViews>
  <sheetFormatPr defaultRowHeight="24" customHeight="1" x14ac:dyDescent="0.15"/>
  <cols>
    <col min="1" max="1" width="8.6640625" style="124" customWidth="1"/>
    <col min="2" max="2" width="8.77734375" style="124" customWidth="1"/>
    <col min="3" max="3" width="44.21875" style="125" customWidth="1"/>
    <col min="4" max="4" width="10.88671875" style="124" customWidth="1"/>
    <col min="5" max="5" width="12.44140625" style="124" customWidth="1"/>
    <col min="6" max="6" width="18.88671875" style="124" customWidth="1"/>
    <col min="7" max="7" width="11.21875" style="124" customWidth="1"/>
    <col min="8" max="9" width="12.44140625" style="124" customWidth="1"/>
    <col min="10" max="16384" width="8.88671875" style="53"/>
  </cols>
  <sheetData>
    <row r="1" spans="1:12" ht="36" customHeight="1" x14ac:dyDescent="0.15">
      <c r="A1" s="110" t="s">
        <v>68</v>
      </c>
      <c r="B1" s="110"/>
      <c r="C1" s="111"/>
      <c r="D1" s="110"/>
      <c r="E1" s="110"/>
      <c r="F1" s="110"/>
      <c r="G1" s="110"/>
      <c r="H1" s="110"/>
      <c r="I1" s="110"/>
      <c r="J1" s="108"/>
      <c r="K1" s="108"/>
      <c r="L1" s="108"/>
    </row>
    <row r="2" spans="1:12" s="21" customFormat="1" ht="25.5" customHeight="1" x14ac:dyDescent="0.25">
      <c r="A2" s="58" t="s">
        <v>107</v>
      </c>
      <c r="B2" s="113"/>
      <c r="C2" s="114"/>
      <c r="D2" s="115"/>
      <c r="E2" s="115"/>
      <c r="F2" s="115"/>
      <c r="G2" s="115"/>
      <c r="H2" s="115"/>
      <c r="I2" s="86" t="s">
        <v>83</v>
      </c>
      <c r="J2" s="115"/>
      <c r="K2" s="115"/>
      <c r="L2" s="115"/>
    </row>
    <row r="3" spans="1:12" ht="35.25" customHeight="1" x14ac:dyDescent="0.15">
      <c r="A3" s="119" t="s">
        <v>39</v>
      </c>
      <c r="B3" s="120" t="s">
        <v>40</v>
      </c>
      <c r="C3" s="121" t="s">
        <v>52</v>
      </c>
      <c r="D3" s="121" t="s">
        <v>0</v>
      </c>
      <c r="E3" s="122" t="s">
        <v>90</v>
      </c>
      <c r="F3" s="119" t="s">
        <v>41</v>
      </c>
      <c r="G3" s="119" t="s">
        <v>42</v>
      </c>
      <c r="H3" s="119" t="s">
        <v>43</v>
      </c>
      <c r="I3" s="123" t="s">
        <v>1</v>
      </c>
    </row>
    <row r="4" spans="1:12" s="146" customFormat="1" ht="24" customHeight="1" x14ac:dyDescent="0.15">
      <c r="A4" s="154">
        <v>2023</v>
      </c>
      <c r="B4" s="154">
        <v>7</v>
      </c>
      <c r="C4" s="203" t="s">
        <v>160</v>
      </c>
      <c r="D4" s="204" t="s">
        <v>157</v>
      </c>
      <c r="E4" s="205">
        <v>2500000</v>
      </c>
      <c r="F4" s="154" t="s">
        <v>143</v>
      </c>
      <c r="G4" s="204" t="s">
        <v>161</v>
      </c>
      <c r="H4" s="204" t="s">
        <v>162</v>
      </c>
      <c r="I4" s="206" t="s">
        <v>197</v>
      </c>
      <c r="J4" s="237"/>
    </row>
    <row r="5" spans="1:12" s="146" customFormat="1" ht="24" customHeight="1" x14ac:dyDescent="0.15">
      <c r="A5" s="147">
        <v>2023</v>
      </c>
      <c r="B5" s="154">
        <v>7</v>
      </c>
      <c r="C5" s="203" t="s">
        <v>198</v>
      </c>
      <c r="D5" s="204" t="s">
        <v>157</v>
      </c>
      <c r="E5" s="205">
        <v>2000000</v>
      </c>
      <c r="F5" s="154" t="s">
        <v>143</v>
      </c>
      <c r="G5" s="204" t="s">
        <v>199</v>
      </c>
      <c r="H5" s="204" t="s">
        <v>200</v>
      </c>
      <c r="I5" s="148" t="s">
        <v>201</v>
      </c>
      <c r="J5" s="237"/>
    </row>
    <row r="6" spans="1:12" s="146" customFormat="1" ht="24" customHeight="1" x14ac:dyDescent="0.15">
      <c r="A6" s="147">
        <v>2023</v>
      </c>
      <c r="B6" s="154">
        <v>7</v>
      </c>
      <c r="C6" s="152" t="s">
        <v>202</v>
      </c>
      <c r="D6" s="153" t="s">
        <v>157</v>
      </c>
      <c r="E6" s="207">
        <v>3000000</v>
      </c>
      <c r="F6" s="154" t="s">
        <v>143</v>
      </c>
      <c r="G6" s="204" t="s">
        <v>199</v>
      </c>
      <c r="H6" s="204" t="s">
        <v>200</v>
      </c>
      <c r="I6" s="148" t="s">
        <v>201</v>
      </c>
      <c r="J6" s="237"/>
    </row>
    <row r="7" spans="1:12" s="144" customFormat="1" ht="24" customHeight="1" x14ac:dyDescent="0.15">
      <c r="A7" s="147">
        <v>2023</v>
      </c>
      <c r="B7" s="154">
        <v>7</v>
      </c>
      <c r="C7" s="203" t="s">
        <v>203</v>
      </c>
      <c r="D7" s="204" t="s">
        <v>157</v>
      </c>
      <c r="E7" s="205">
        <v>1800000</v>
      </c>
      <c r="F7" s="154" t="s">
        <v>143</v>
      </c>
      <c r="G7" s="204" t="s">
        <v>204</v>
      </c>
      <c r="H7" s="204" t="s">
        <v>205</v>
      </c>
      <c r="I7" s="148" t="s">
        <v>201</v>
      </c>
      <c r="J7" s="237"/>
      <c r="K7" s="146"/>
      <c r="L7" s="146"/>
    </row>
    <row r="8" spans="1:12" s="146" customFormat="1" ht="24" customHeight="1" x14ac:dyDescent="0.15">
      <c r="A8" s="147">
        <v>2023</v>
      </c>
      <c r="B8" s="154">
        <v>7</v>
      </c>
      <c r="C8" s="203" t="s">
        <v>206</v>
      </c>
      <c r="D8" s="204" t="s">
        <v>157</v>
      </c>
      <c r="E8" s="205">
        <v>1575000</v>
      </c>
      <c r="F8" s="154" t="s">
        <v>143</v>
      </c>
      <c r="G8" s="204" t="s">
        <v>171</v>
      </c>
      <c r="H8" s="204" t="s">
        <v>172</v>
      </c>
      <c r="I8" s="148" t="s">
        <v>207</v>
      </c>
      <c r="J8" s="237"/>
    </row>
    <row r="9" spans="1:12" s="144" customFormat="1" ht="24" customHeight="1" x14ac:dyDescent="0.15">
      <c r="A9" s="147">
        <v>2023</v>
      </c>
      <c r="B9" s="154">
        <v>7</v>
      </c>
      <c r="C9" s="203" t="s">
        <v>208</v>
      </c>
      <c r="D9" s="204" t="s">
        <v>157</v>
      </c>
      <c r="E9" s="205">
        <v>9240000</v>
      </c>
      <c r="F9" s="154" t="s">
        <v>143</v>
      </c>
      <c r="G9" s="204" t="s">
        <v>171</v>
      </c>
      <c r="H9" s="204" t="s">
        <v>172</v>
      </c>
      <c r="I9" s="148" t="s">
        <v>207</v>
      </c>
      <c r="J9" s="237"/>
    </row>
    <row r="10" spans="1:12" s="98" customFormat="1" ht="24" customHeight="1" x14ac:dyDescent="0.15">
      <c r="A10" s="147">
        <v>2023</v>
      </c>
      <c r="B10" s="154">
        <v>7</v>
      </c>
      <c r="C10" s="203" t="s">
        <v>209</v>
      </c>
      <c r="D10" s="204" t="s">
        <v>157</v>
      </c>
      <c r="E10" s="205">
        <v>1050000</v>
      </c>
      <c r="F10" s="154" t="s">
        <v>143</v>
      </c>
      <c r="G10" s="204" t="s">
        <v>171</v>
      </c>
      <c r="H10" s="204" t="s">
        <v>172</v>
      </c>
      <c r="I10" s="148" t="s">
        <v>207</v>
      </c>
      <c r="J10" s="237"/>
      <c r="K10" s="53"/>
      <c r="L10" s="53"/>
    </row>
    <row r="11" spans="1:12" s="98" customFormat="1" ht="24" customHeight="1" x14ac:dyDescent="0.15">
      <c r="A11" s="147">
        <v>2023</v>
      </c>
      <c r="B11" s="154">
        <v>7</v>
      </c>
      <c r="C11" s="208" t="s">
        <v>210</v>
      </c>
      <c r="D11" s="153" t="s">
        <v>156</v>
      </c>
      <c r="E11" s="209">
        <v>400000</v>
      </c>
      <c r="F11" s="154" t="s">
        <v>143</v>
      </c>
      <c r="G11" s="153" t="s">
        <v>211</v>
      </c>
      <c r="H11" s="153" t="s">
        <v>212</v>
      </c>
      <c r="I11" s="148" t="s">
        <v>207</v>
      </c>
      <c r="J11" s="237"/>
      <c r="K11" s="53"/>
      <c r="L11" s="53"/>
    </row>
    <row r="12" spans="1:12" ht="24" customHeight="1" x14ac:dyDescent="0.15">
      <c r="A12" s="147"/>
      <c r="B12" s="147"/>
      <c r="C12" s="195" t="s">
        <v>145</v>
      </c>
      <c r="D12" s="150"/>
      <c r="E12" s="151"/>
      <c r="F12" s="147"/>
      <c r="G12" s="148"/>
      <c r="H12" s="148"/>
      <c r="I12" s="210"/>
    </row>
    <row r="13" spans="1:12" s="112" customFormat="1" ht="24" customHeight="1" x14ac:dyDescent="0.15">
      <c r="A13" s="147"/>
      <c r="B13" s="147"/>
      <c r="C13" s="149"/>
      <c r="D13" s="150"/>
      <c r="E13" s="151"/>
      <c r="F13" s="148"/>
      <c r="G13" s="148"/>
      <c r="H13" s="148"/>
      <c r="I13" s="148"/>
      <c r="J13" s="53"/>
      <c r="K13" s="53"/>
      <c r="L13" s="53"/>
    </row>
    <row r="14" spans="1:12" s="112" customFormat="1" ht="24" customHeight="1" x14ac:dyDescent="0.15">
      <c r="A14" s="147"/>
      <c r="B14" s="147"/>
      <c r="C14" s="149"/>
      <c r="D14" s="150"/>
      <c r="E14" s="151"/>
      <c r="F14" s="148"/>
      <c r="G14" s="148"/>
      <c r="H14" s="148"/>
      <c r="I14" s="148"/>
      <c r="J14" s="53"/>
      <c r="K14" s="53"/>
      <c r="L14" s="53"/>
    </row>
    <row r="15" spans="1:12" s="112" customFormat="1" ht="24" customHeight="1" x14ac:dyDescent="0.15">
      <c r="A15" s="100"/>
      <c r="B15" s="80"/>
      <c r="C15" s="109"/>
      <c r="D15" s="64"/>
      <c r="E15" s="65"/>
      <c r="F15" s="18"/>
      <c r="G15" s="54"/>
      <c r="H15" s="18"/>
      <c r="I15" s="54"/>
      <c r="J15" s="53"/>
      <c r="K15" s="53"/>
      <c r="L15" s="53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"/>
  <sheetViews>
    <sheetView showGridLines="0" zoomScaleNormal="100" workbookViewId="0">
      <selection activeCell="N1" sqref="N1:N1048576"/>
    </sheetView>
  </sheetViews>
  <sheetFormatPr defaultRowHeight="24" customHeight="1" x14ac:dyDescent="0.15"/>
  <cols>
    <col min="1" max="1" width="8.6640625" style="124" customWidth="1"/>
    <col min="2" max="2" width="8.77734375" style="124" customWidth="1"/>
    <col min="3" max="3" width="31.88671875" style="125" customWidth="1"/>
    <col min="4" max="4" width="10.88671875" style="124" customWidth="1"/>
    <col min="5" max="8" width="12.44140625" style="124" customWidth="1"/>
    <col min="9" max="9" width="11.33203125" style="124" customWidth="1"/>
    <col min="10" max="10" width="14.88671875" style="124" customWidth="1"/>
    <col min="11" max="11" width="11.6640625" style="127" customWidth="1"/>
    <col min="12" max="12" width="11.33203125" style="124" bestFit="1" customWidth="1"/>
    <col min="13" max="13" width="8.88671875" style="124"/>
    <col min="14" max="14" width="8.88671875" style="237"/>
    <col min="15" max="16384" width="8.88671875" style="53"/>
  </cols>
  <sheetData>
    <row r="1" spans="1:14" ht="36" customHeight="1" x14ac:dyDescent="0.15">
      <c r="A1" s="110" t="s">
        <v>71</v>
      </c>
      <c r="B1" s="110"/>
      <c r="C1" s="111"/>
      <c r="D1" s="110"/>
      <c r="E1" s="110"/>
      <c r="F1" s="110"/>
      <c r="G1" s="110"/>
      <c r="H1" s="110"/>
      <c r="I1" s="110"/>
      <c r="J1" s="110"/>
      <c r="K1" s="110"/>
      <c r="L1" s="110"/>
      <c r="M1" s="126"/>
    </row>
    <row r="2" spans="1:14" s="21" customFormat="1" ht="25.5" customHeight="1" x14ac:dyDescent="0.25">
      <c r="A2" s="58" t="s">
        <v>107</v>
      </c>
      <c r="B2" s="113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86" t="s">
        <v>83</v>
      </c>
      <c r="N2" s="241"/>
    </row>
    <row r="3" spans="1:14" ht="35.25" customHeight="1" x14ac:dyDescent="0.15">
      <c r="A3" s="119" t="s">
        <v>39</v>
      </c>
      <c r="B3" s="120" t="s">
        <v>40</v>
      </c>
      <c r="C3" s="121" t="s">
        <v>70</v>
      </c>
      <c r="D3" s="119" t="s">
        <v>69</v>
      </c>
      <c r="E3" s="120" t="s">
        <v>0</v>
      </c>
      <c r="F3" s="120" t="s">
        <v>87</v>
      </c>
      <c r="G3" s="120" t="s">
        <v>86</v>
      </c>
      <c r="H3" s="120" t="s">
        <v>85</v>
      </c>
      <c r="I3" s="120" t="s">
        <v>84</v>
      </c>
      <c r="J3" s="119" t="s">
        <v>41</v>
      </c>
      <c r="K3" s="119" t="s">
        <v>42</v>
      </c>
      <c r="L3" s="119" t="s">
        <v>43</v>
      </c>
      <c r="M3" s="123" t="s">
        <v>1</v>
      </c>
    </row>
    <row r="4" spans="1:14" s="21" customFormat="1" ht="24" customHeight="1" x14ac:dyDescent="0.25">
      <c r="A4" s="147">
        <v>2023</v>
      </c>
      <c r="B4" s="154">
        <v>7</v>
      </c>
      <c r="C4" s="155" t="s">
        <v>213</v>
      </c>
      <c r="D4" s="156" t="s">
        <v>214</v>
      </c>
      <c r="E4" s="157" t="s">
        <v>156</v>
      </c>
      <c r="F4" s="158">
        <v>4100000</v>
      </c>
      <c r="G4" s="67">
        <v>0</v>
      </c>
      <c r="H4" s="67">
        <v>0</v>
      </c>
      <c r="I4" s="158">
        <v>4100000</v>
      </c>
      <c r="J4" s="154" t="s">
        <v>143</v>
      </c>
      <c r="K4" s="204" t="s">
        <v>158</v>
      </c>
      <c r="L4" s="204" t="s">
        <v>159</v>
      </c>
      <c r="M4" s="20" t="s">
        <v>197</v>
      </c>
      <c r="N4" s="241"/>
    </row>
    <row r="5" spans="1:14" s="21" customFormat="1" ht="24" customHeight="1" x14ac:dyDescent="0.25">
      <c r="A5" s="147"/>
      <c r="B5" s="154"/>
      <c r="C5" s="195" t="s">
        <v>145</v>
      </c>
      <c r="D5" s="147"/>
      <c r="E5" s="9"/>
      <c r="F5" s="66"/>
      <c r="G5" s="67"/>
      <c r="H5" s="67"/>
      <c r="I5" s="67"/>
      <c r="J5" s="147"/>
      <c r="K5" s="147"/>
      <c r="L5" s="147"/>
      <c r="M5" s="20"/>
      <c r="N5" s="241"/>
    </row>
    <row r="6" spans="1:14" s="21" customFormat="1" ht="24" customHeight="1" x14ac:dyDescent="0.25">
      <c r="A6" s="147"/>
      <c r="B6" s="148"/>
      <c r="C6" s="152"/>
      <c r="D6" s="18"/>
      <c r="E6" s="9"/>
      <c r="F6" s="66"/>
      <c r="G6" s="67"/>
      <c r="H6" s="67"/>
      <c r="I6" s="67"/>
      <c r="J6" s="18"/>
      <c r="K6" s="18"/>
      <c r="L6" s="18"/>
      <c r="M6" s="20"/>
      <c r="N6" s="241"/>
    </row>
    <row r="7" spans="1:14" s="21" customFormat="1" ht="24" customHeight="1" x14ac:dyDescent="0.25">
      <c r="A7" s="147"/>
      <c r="B7" s="148"/>
      <c r="C7" s="56"/>
      <c r="D7" s="18"/>
      <c r="E7" s="9"/>
      <c r="F7" s="66"/>
      <c r="G7" s="67"/>
      <c r="H7" s="67"/>
      <c r="I7" s="67"/>
      <c r="J7" s="18"/>
      <c r="K7" s="18"/>
      <c r="L7" s="18"/>
      <c r="M7" s="20"/>
      <c r="N7" s="241"/>
    </row>
    <row r="8" spans="1:14" s="21" customFormat="1" ht="24" customHeight="1" x14ac:dyDescent="0.25">
      <c r="A8" s="147"/>
      <c r="B8" s="148"/>
      <c r="C8" s="69"/>
      <c r="D8" s="18"/>
      <c r="E8" s="9"/>
      <c r="F8" s="66"/>
      <c r="G8" s="67"/>
      <c r="H8" s="67"/>
      <c r="I8" s="67"/>
      <c r="J8" s="18"/>
      <c r="K8" s="18"/>
      <c r="L8" s="18"/>
      <c r="M8" s="20"/>
      <c r="N8" s="241"/>
    </row>
    <row r="9" spans="1:14" s="21" customFormat="1" ht="24" customHeight="1" x14ac:dyDescent="0.25">
      <c r="A9" s="18"/>
      <c r="B9" s="54"/>
      <c r="C9" s="56"/>
      <c r="D9" s="18"/>
      <c r="E9" s="9"/>
      <c r="F9" s="66"/>
      <c r="G9" s="67"/>
      <c r="H9" s="67"/>
      <c r="I9" s="67"/>
      <c r="J9" s="18"/>
      <c r="K9" s="18"/>
      <c r="L9" s="18"/>
      <c r="M9" s="20"/>
      <c r="N9" s="241"/>
    </row>
    <row r="10" spans="1:14" s="21" customFormat="1" ht="24" customHeight="1" x14ac:dyDescent="0.25">
      <c r="A10" s="18"/>
      <c r="B10" s="54"/>
      <c r="C10" s="69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241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241"/>
    </row>
    <row r="12" spans="1:14" s="21" customFormat="1" ht="24" customHeight="1" x14ac:dyDescent="0.25">
      <c r="A12" s="18"/>
      <c r="B12" s="54"/>
      <c r="C12" s="56"/>
      <c r="D12" s="18"/>
      <c r="E12" s="9"/>
      <c r="F12" s="66"/>
      <c r="G12" s="67"/>
      <c r="H12" s="67"/>
      <c r="I12" s="67"/>
      <c r="J12" s="18"/>
      <c r="K12" s="18"/>
      <c r="L12" s="18"/>
      <c r="M12" s="20"/>
      <c r="N12" s="241"/>
    </row>
  </sheetData>
  <phoneticPr fontId="3" type="noConversion"/>
  <dataValidations count="3">
    <dataValidation type="list" allowBlank="1" showInputMessage="1" showErrorMessage="1" sqref="E4" xr:uid="{7F0BE39B-224F-4C18-AA24-406BE27ACCFA}">
      <formula1>"대안,턴키,일반,PQ,수의,실적"</formula1>
    </dataValidation>
    <dataValidation type="list" allowBlank="1" showInputMessage="1" showErrorMessage="1" sqref="D4" xr:uid="{012F2176-365F-4580-A926-C73EBEDF36AD}">
      <formula1>"토건,토목,건축,전문,전기,통신,소방,기타"</formula1>
    </dataValidation>
    <dataValidation type="textLength" operator="lessThanOrEqual" allowBlank="1" showInputMessage="1" showErrorMessage="1" sqref="J4" xr:uid="{CDA079A9-CA81-4EE0-A006-0BB5938B9A2D}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C18" sqref="C18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108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8"/>
      <c r="B4" s="82" t="s">
        <v>93</v>
      </c>
      <c r="C4" s="46"/>
      <c r="D4" s="134"/>
      <c r="E4" s="134"/>
      <c r="F4" s="134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8"/>
      <c r="B5" s="16"/>
      <c r="C5" s="46"/>
      <c r="D5" s="134"/>
      <c r="E5" s="134"/>
      <c r="F5" s="134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8"/>
      <c r="B6" s="16"/>
      <c r="C6" s="46"/>
      <c r="D6" s="134"/>
      <c r="E6" s="134"/>
      <c r="F6" s="134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8"/>
      <c r="B7" s="16"/>
      <c r="C7" s="46"/>
      <c r="D7" s="134"/>
      <c r="E7" s="134"/>
      <c r="F7" s="134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8"/>
      <c r="B8" s="16"/>
      <c r="C8" s="46"/>
      <c r="D8" s="134"/>
      <c r="E8" s="134"/>
      <c r="F8" s="134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8"/>
      <c r="B9" s="16"/>
      <c r="C9" s="46"/>
      <c r="D9" s="134"/>
      <c r="E9" s="134"/>
      <c r="F9" s="134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8"/>
      <c r="B10" s="16"/>
      <c r="C10" s="46"/>
      <c r="D10" s="134"/>
      <c r="E10" s="134"/>
      <c r="F10" s="134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8"/>
      <c r="B11" s="16"/>
      <c r="C11" s="46"/>
      <c r="D11" s="134"/>
      <c r="E11" s="134"/>
      <c r="F11" s="134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8"/>
      <c r="B12" s="16"/>
      <c r="C12" s="46"/>
      <c r="D12" s="134"/>
      <c r="E12" s="134"/>
      <c r="F12" s="134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N3" sqref="N3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107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4" customFormat="1" ht="24" customHeight="1" x14ac:dyDescent="0.15">
      <c r="A4" s="135"/>
      <c r="B4" s="82" t="s">
        <v>93</v>
      </c>
      <c r="C4" s="135"/>
      <c r="D4" s="135"/>
      <c r="E4" s="135"/>
      <c r="F4" s="135"/>
      <c r="G4" s="135"/>
      <c r="H4" s="135"/>
      <c r="I4" s="135"/>
      <c r="J4" s="135"/>
      <c r="K4" s="135"/>
      <c r="L4" s="129"/>
    </row>
    <row r="5" spans="1:12" s="124" customFormat="1" ht="24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29"/>
    </row>
    <row r="6" spans="1:12" s="124" customFormat="1" ht="24" customHeight="1" x14ac:dyDescent="0.1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29"/>
    </row>
    <row r="7" spans="1:12" s="124" customFormat="1" ht="24" customHeight="1" x14ac:dyDescent="0.1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29"/>
    </row>
    <row r="8" spans="1:12" s="124" customFormat="1" ht="24" customHeight="1" x14ac:dyDescent="0.1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29"/>
    </row>
    <row r="9" spans="1:12" s="124" customFormat="1" ht="24" customHeight="1" x14ac:dyDescent="0.1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29"/>
    </row>
    <row r="10" spans="1:12" s="124" customFormat="1" ht="24" customHeight="1" x14ac:dyDescent="0.15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29"/>
    </row>
    <row r="11" spans="1:12" s="124" customFormat="1" ht="24" customHeight="1" x14ac:dyDescent="0.1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29"/>
    </row>
    <row r="12" spans="1:12" s="124" customFormat="1" ht="24" customHeight="1" x14ac:dyDescent="0.1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29"/>
    </row>
    <row r="13" spans="1:12" s="124" customFormat="1" ht="24" customHeight="1" x14ac:dyDescent="0.1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29"/>
    </row>
    <row r="14" spans="1:12" s="124" customFormat="1" ht="24" customHeight="1" x14ac:dyDescent="0.1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29"/>
    </row>
    <row r="15" spans="1:12" s="124" customFormat="1" ht="24" customHeight="1" x14ac:dyDescent="0.1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29"/>
    </row>
  </sheetData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5"/>
  <sheetViews>
    <sheetView showGridLines="0" zoomScaleNormal="100" workbookViewId="0">
      <pane ySplit="3" topLeftCell="A13" activePane="bottomLeft" state="frozen"/>
      <selection activeCell="A3" sqref="A3:A4"/>
      <selection pane="bottomLeft" activeCell="K1" sqref="K1:K1048576"/>
    </sheetView>
  </sheetViews>
  <sheetFormatPr defaultRowHeight="24" customHeight="1" x14ac:dyDescent="0.15"/>
  <cols>
    <col min="1" max="1" width="11.109375" style="87" customWidth="1"/>
    <col min="2" max="2" width="37.109375" style="87" customWidth="1"/>
    <col min="3" max="3" width="24.5546875" style="87" customWidth="1"/>
    <col min="4" max="4" width="10.6640625" style="87" customWidth="1"/>
    <col min="5" max="8" width="9.33203125" style="212" customWidth="1"/>
    <col min="9" max="9" width="9.33203125" style="87" customWidth="1"/>
    <col min="10" max="10" width="9.6640625" style="87" customWidth="1"/>
    <col min="11" max="11" width="4.88671875" style="238" customWidth="1"/>
    <col min="12" max="12" width="8.88671875" style="96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211"/>
      <c r="F1" s="211"/>
      <c r="G1" s="211"/>
      <c r="H1" s="211"/>
      <c r="I1" s="83"/>
      <c r="J1" s="83"/>
      <c r="K1" s="239"/>
      <c r="L1" s="107"/>
      <c r="M1" s="108"/>
    </row>
    <row r="2" spans="1:13" ht="25.5" customHeight="1" x14ac:dyDescent="0.15">
      <c r="A2" s="58" t="s">
        <v>107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169" t="s">
        <v>143</v>
      </c>
      <c r="B4" s="186" t="s">
        <v>146</v>
      </c>
      <c r="C4" s="159" t="s">
        <v>110</v>
      </c>
      <c r="D4" s="160">
        <v>4440000</v>
      </c>
      <c r="E4" s="161" t="s">
        <v>111</v>
      </c>
      <c r="F4" s="161" t="s">
        <v>112</v>
      </c>
      <c r="G4" s="161" t="s">
        <v>113</v>
      </c>
      <c r="H4" s="170" t="s">
        <v>236</v>
      </c>
      <c r="I4" s="170" t="s">
        <v>249</v>
      </c>
      <c r="J4" s="196"/>
      <c r="K4" s="240"/>
    </row>
    <row r="5" spans="1:13" s="146" customFormat="1" ht="24" customHeight="1" x14ac:dyDescent="0.15">
      <c r="A5" s="40" t="s">
        <v>143</v>
      </c>
      <c r="B5" s="187" t="s">
        <v>147</v>
      </c>
      <c r="C5" s="162" t="s">
        <v>114</v>
      </c>
      <c r="D5" s="163">
        <v>10350000</v>
      </c>
      <c r="E5" s="164" t="s">
        <v>115</v>
      </c>
      <c r="F5" s="164" t="s">
        <v>116</v>
      </c>
      <c r="G5" s="164" t="s">
        <v>117</v>
      </c>
      <c r="H5" s="170" t="s">
        <v>236</v>
      </c>
      <c r="I5" s="170" t="s">
        <v>249</v>
      </c>
      <c r="J5" s="196"/>
      <c r="K5" s="240"/>
      <c r="L5" s="96"/>
    </row>
    <row r="6" spans="1:13" s="146" customFormat="1" ht="24" customHeight="1" x14ac:dyDescent="0.15">
      <c r="A6" s="40" t="s">
        <v>143</v>
      </c>
      <c r="B6" s="187" t="s">
        <v>148</v>
      </c>
      <c r="C6" s="162" t="s">
        <v>118</v>
      </c>
      <c r="D6" s="163">
        <v>7101600</v>
      </c>
      <c r="E6" s="164" t="s">
        <v>119</v>
      </c>
      <c r="F6" s="164" t="s">
        <v>120</v>
      </c>
      <c r="G6" s="164" t="s">
        <v>121</v>
      </c>
      <c r="H6" s="170" t="s">
        <v>236</v>
      </c>
      <c r="I6" s="170" t="s">
        <v>249</v>
      </c>
      <c r="J6" s="196"/>
      <c r="K6" s="240"/>
      <c r="L6" s="96"/>
    </row>
    <row r="7" spans="1:13" s="146" customFormat="1" ht="24" customHeight="1" x14ac:dyDescent="0.15">
      <c r="A7" s="40" t="s">
        <v>143</v>
      </c>
      <c r="B7" s="187" t="s">
        <v>149</v>
      </c>
      <c r="C7" s="162" t="s">
        <v>118</v>
      </c>
      <c r="D7" s="163">
        <v>2736600</v>
      </c>
      <c r="E7" s="164" t="s">
        <v>122</v>
      </c>
      <c r="F7" s="164" t="s">
        <v>123</v>
      </c>
      <c r="G7" s="164" t="s">
        <v>124</v>
      </c>
      <c r="H7" s="170" t="s">
        <v>236</v>
      </c>
      <c r="I7" s="170" t="s">
        <v>249</v>
      </c>
      <c r="J7" s="196"/>
      <c r="K7" s="240"/>
      <c r="L7" s="96"/>
    </row>
    <row r="8" spans="1:13" s="146" customFormat="1" ht="24" customHeight="1" x14ac:dyDescent="0.15">
      <c r="A8" s="40" t="s">
        <v>143</v>
      </c>
      <c r="B8" s="187" t="s">
        <v>150</v>
      </c>
      <c r="C8" s="148" t="s">
        <v>125</v>
      </c>
      <c r="D8" s="163">
        <v>1200000</v>
      </c>
      <c r="E8" s="164" t="s">
        <v>126</v>
      </c>
      <c r="F8" s="164" t="s">
        <v>127</v>
      </c>
      <c r="G8" s="164" t="s">
        <v>117</v>
      </c>
      <c r="H8" s="170" t="s">
        <v>236</v>
      </c>
      <c r="I8" s="170" t="s">
        <v>249</v>
      </c>
      <c r="J8" s="196"/>
      <c r="K8" s="240"/>
      <c r="L8" s="96"/>
    </row>
    <row r="9" spans="1:13" s="146" customFormat="1" ht="24" customHeight="1" x14ac:dyDescent="0.15">
      <c r="A9" s="40" t="s">
        <v>143</v>
      </c>
      <c r="B9" s="187" t="s">
        <v>151</v>
      </c>
      <c r="C9" s="148" t="s">
        <v>128</v>
      </c>
      <c r="D9" s="163">
        <v>4716000</v>
      </c>
      <c r="E9" s="164" t="s">
        <v>129</v>
      </c>
      <c r="F9" s="164" t="s">
        <v>123</v>
      </c>
      <c r="G9" s="164" t="s">
        <v>121</v>
      </c>
      <c r="H9" s="170" t="s">
        <v>236</v>
      </c>
      <c r="I9" s="170" t="s">
        <v>249</v>
      </c>
      <c r="J9" s="40"/>
      <c r="K9" s="240"/>
      <c r="L9" s="96"/>
    </row>
    <row r="10" spans="1:13" s="146" customFormat="1" ht="24" customHeight="1" x14ac:dyDescent="0.15">
      <c r="A10" s="40" t="s">
        <v>143</v>
      </c>
      <c r="B10" s="192" t="s">
        <v>152</v>
      </c>
      <c r="C10" s="162" t="s">
        <v>130</v>
      </c>
      <c r="D10" s="166">
        <v>5280000</v>
      </c>
      <c r="E10" s="164" t="s">
        <v>131</v>
      </c>
      <c r="F10" s="164" t="s">
        <v>120</v>
      </c>
      <c r="G10" s="164" t="s">
        <v>132</v>
      </c>
      <c r="H10" s="170" t="s">
        <v>236</v>
      </c>
      <c r="I10" s="170" t="s">
        <v>249</v>
      </c>
      <c r="J10" s="40"/>
      <c r="K10" s="240"/>
      <c r="L10" s="96"/>
    </row>
    <row r="11" spans="1:13" s="146" customFormat="1" ht="24" customHeight="1" x14ac:dyDescent="0.15">
      <c r="A11" s="40" t="s">
        <v>144</v>
      </c>
      <c r="B11" s="192" t="s">
        <v>153</v>
      </c>
      <c r="C11" s="162" t="s">
        <v>133</v>
      </c>
      <c r="D11" s="166">
        <v>413724000</v>
      </c>
      <c r="E11" s="164" t="s">
        <v>134</v>
      </c>
      <c r="F11" s="164" t="s">
        <v>135</v>
      </c>
      <c r="G11" s="164" t="s">
        <v>136</v>
      </c>
      <c r="H11" s="170" t="s">
        <v>236</v>
      </c>
      <c r="I11" s="170" t="s">
        <v>249</v>
      </c>
      <c r="J11" s="40"/>
      <c r="K11" s="240"/>
      <c r="L11" s="96"/>
    </row>
    <row r="12" spans="1:13" s="146" customFormat="1" ht="24" customHeight="1" x14ac:dyDescent="0.15">
      <c r="A12" s="40" t="s">
        <v>143</v>
      </c>
      <c r="B12" s="192" t="s">
        <v>154</v>
      </c>
      <c r="C12" s="162" t="s">
        <v>137</v>
      </c>
      <c r="D12" s="166">
        <v>7810800</v>
      </c>
      <c r="E12" s="164" t="s">
        <v>138</v>
      </c>
      <c r="F12" s="164" t="s">
        <v>139</v>
      </c>
      <c r="G12" s="164" t="s">
        <v>117</v>
      </c>
      <c r="H12" s="170" t="s">
        <v>236</v>
      </c>
      <c r="I12" s="170" t="s">
        <v>249</v>
      </c>
      <c r="J12" s="197"/>
      <c r="K12" s="240"/>
      <c r="L12" s="96"/>
    </row>
    <row r="13" spans="1:13" s="146" customFormat="1" ht="24" customHeight="1" x14ac:dyDescent="0.15">
      <c r="A13" s="40" t="s">
        <v>143</v>
      </c>
      <c r="B13" s="192" t="s">
        <v>155</v>
      </c>
      <c r="C13" s="162" t="s">
        <v>140</v>
      </c>
      <c r="D13" s="166">
        <v>2904000</v>
      </c>
      <c r="E13" s="164" t="s">
        <v>141</v>
      </c>
      <c r="F13" s="164" t="s">
        <v>142</v>
      </c>
      <c r="G13" s="164" t="s">
        <v>124</v>
      </c>
      <c r="H13" s="170" t="s">
        <v>236</v>
      </c>
      <c r="I13" s="170" t="s">
        <v>249</v>
      </c>
      <c r="J13" s="196"/>
      <c r="K13" s="240"/>
      <c r="L13" s="96"/>
    </row>
    <row r="14" spans="1:13" s="146" customFormat="1" ht="24" customHeight="1" x14ac:dyDescent="0.15">
      <c r="A14" s="40" t="s">
        <v>143</v>
      </c>
      <c r="B14" s="191" t="s">
        <v>215</v>
      </c>
      <c r="C14" s="153" t="s">
        <v>191</v>
      </c>
      <c r="D14" s="198">
        <v>10602000</v>
      </c>
      <c r="E14" s="199" t="s">
        <v>178</v>
      </c>
      <c r="F14" s="167" t="s">
        <v>237</v>
      </c>
      <c r="G14" s="167" t="s">
        <v>238</v>
      </c>
      <c r="H14" s="167" t="s">
        <v>238</v>
      </c>
      <c r="I14" s="170" t="s">
        <v>247</v>
      </c>
      <c r="J14" s="196"/>
      <c r="K14" s="240"/>
      <c r="L14" s="96"/>
    </row>
    <row r="15" spans="1:13" s="146" customFormat="1" ht="24" customHeight="1" x14ac:dyDescent="0.15">
      <c r="A15" s="40" t="s">
        <v>143</v>
      </c>
      <c r="B15" s="191" t="s">
        <v>175</v>
      </c>
      <c r="C15" s="153" t="s">
        <v>177</v>
      </c>
      <c r="D15" s="198">
        <v>7800000</v>
      </c>
      <c r="E15" s="199" t="s">
        <v>179</v>
      </c>
      <c r="F15" s="167" t="s">
        <v>179</v>
      </c>
      <c r="G15" s="167" t="s">
        <v>180</v>
      </c>
      <c r="H15" s="167" t="s">
        <v>180</v>
      </c>
      <c r="I15" s="167" t="s">
        <v>180</v>
      </c>
      <c r="J15" s="196"/>
      <c r="K15" s="240"/>
      <c r="L15" s="96"/>
    </row>
    <row r="16" spans="1:13" s="146" customFormat="1" ht="24" customHeight="1" x14ac:dyDescent="0.15">
      <c r="A16" s="40" t="s">
        <v>143</v>
      </c>
      <c r="B16" s="191" t="s">
        <v>216</v>
      </c>
      <c r="C16" s="153" t="s">
        <v>226</v>
      </c>
      <c r="D16" s="198">
        <v>600000</v>
      </c>
      <c r="E16" s="199" t="s">
        <v>180</v>
      </c>
      <c r="F16" s="167" t="s">
        <v>239</v>
      </c>
      <c r="G16" s="167" t="s">
        <v>239</v>
      </c>
      <c r="H16" s="167" t="s">
        <v>239</v>
      </c>
      <c r="I16" s="167" t="s">
        <v>239</v>
      </c>
      <c r="J16" s="196"/>
      <c r="K16" s="240"/>
      <c r="L16" s="96"/>
    </row>
    <row r="17" spans="1:12" s="146" customFormat="1" ht="24" customHeight="1" x14ac:dyDescent="0.15">
      <c r="A17" s="40" t="s">
        <v>143</v>
      </c>
      <c r="B17" s="191" t="s">
        <v>217</v>
      </c>
      <c r="C17" s="153" t="s">
        <v>114</v>
      </c>
      <c r="D17" s="198">
        <v>450000</v>
      </c>
      <c r="E17" s="199" t="s">
        <v>173</v>
      </c>
      <c r="F17" s="167" t="s">
        <v>238</v>
      </c>
      <c r="G17" s="167" t="s">
        <v>238</v>
      </c>
      <c r="H17" s="167" t="s">
        <v>238</v>
      </c>
      <c r="I17" s="167" t="s">
        <v>238</v>
      </c>
      <c r="J17" s="196"/>
      <c r="K17" s="240"/>
      <c r="L17" s="96"/>
    </row>
    <row r="18" spans="1:12" s="146" customFormat="1" ht="24" customHeight="1" x14ac:dyDescent="0.15">
      <c r="A18" s="40" t="s">
        <v>143</v>
      </c>
      <c r="B18" s="191" t="s">
        <v>218</v>
      </c>
      <c r="C18" s="153" t="s">
        <v>191</v>
      </c>
      <c r="D18" s="198">
        <v>950000</v>
      </c>
      <c r="E18" s="199" t="s">
        <v>231</v>
      </c>
      <c r="F18" s="167" t="s">
        <v>237</v>
      </c>
      <c r="G18" s="167" t="s">
        <v>240</v>
      </c>
      <c r="H18" s="167" t="s">
        <v>238</v>
      </c>
      <c r="I18" s="167" t="s">
        <v>238</v>
      </c>
      <c r="J18" s="196"/>
      <c r="K18" s="240"/>
      <c r="L18" s="96"/>
    </row>
    <row r="19" spans="1:12" s="146" customFormat="1" ht="24" customHeight="1" x14ac:dyDescent="0.15">
      <c r="A19" s="40" t="s">
        <v>143</v>
      </c>
      <c r="B19" s="191" t="s">
        <v>219</v>
      </c>
      <c r="C19" s="153" t="s">
        <v>227</v>
      </c>
      <c r="D19" s="198">
        <v>2623820</v>
      </c>
      <c r="E19" s="199" t="s">
        <v>231</v>
      </c>
      <c r="F19" s="167" t="s">
        <v>237</v>
      </c>
      <c r="G19" s="167" t="s">
        <v>238</v>
      </c>
      <c r="H19" s="167" t="s">
        <v>237</v>
      </c>
      <c r="I19" s="167" t="s">
        <v>237</v>
      </c>
      <c r="J19" s="196"/>
      <c r="K19" s="240"/>
      <c r="L19" s="96"/>
    </row>
    <row r="20" spans="1:12" s="146" customFormat="1" ht="24" customHeight="1" x14ac:dyDescent="0.15">
      <c r="A20" s="40" t="s">
        <v>143</v>
      </c>
      <c r="B20" s="191" t="s">
        <v>220</v>
      </c>
      <c r="C20" s="153" t="s">
        <v>228</v>
      </c>
      <c r="D20" s="198">
        <v>1000000</v>
      </c>
      <c r="E20" s="199" t="s">
        <v>232</v>
      </c>
      <c r="F20" s="167" t="s">
        <v>241</v>
      </c>
      <c r="G20" s="167" t="s">
        <v>234</v>
      </c>
      <c r="H20" s="167" t="s">
        <v>234</v>
      </c>
      <c r="I20" s="167" t="s">
        <v>234</v>
      </c>
      <c r="J20" s="196"/>
      <c r="K20" s="240"/>
      <c r="L20" s="96"/>
    </row>
    <row r="21" spans="1:12" s="146" customFormat="1" ht="24" customHeight="1" x14ac:dyDescent="0.15">
      <c r="A21" s="40" t="s">
        <v>143</v>
      </c>
      <c r="B21" s="191" t="s">
        <v>221</v>
      </c>
      <c r="C21" s="153" t="s">
        <v>229</v>
      </c>
      <c r="D21" s="198">
        <v>2450000</v>
      </c>
      <c r="E21" s="199" t="s">
        <v>233</v>
      </c>
      <c r="F21" s="167" t="s">
        <v>242</v>
      </c>
      <c r="G21" s="167" t="s">
        <v>234</v>
      </c>
      <c r="H21" s="167" t="s">
        <v>234</v>
      </c>
      <c r="I21" s="170" t="s">
        <v>250</v>
      </c>
      <c r="J21" s="196"/>
      <c r="K21" s="240"/>
      <c r="L21" s="96"/>
    </row>
    <row r="22" spans="1:12" s="146" customFormat="1" ht="24" customHeight="1" x14ac:dyDescent="0.15">
      <c r="A22" s="40" t="s">
        <v>143</v>
      </c>
      <c r="B22" s="191" t="s">
        <v>222</v>
      </c>
      <c r="C22" s="153" t="s">
        <v>230</v>
      </c>
      <c r="D22" s="198">
        <v>2475000</v>
      </c>
      <c r="E22" s="199" t="s">
        <v>233</v>
      </c>
      <c r="F22" s="167" t="s">
        <v>243</v>
      </c>
      <c r="G22" s="167" t="s">
        <v>243</v>
      </c>
      <c r="H22" s="167" t="s">
        <v>243</v>
      </c>
      <c r="I22" s="167" t="s">
        <v>243</v>
      </c>
      <c r="J22" s="196"/>
      <c r="K22" s="240"/>
      <c r="L22" s="96"/>
    </row>
    <row r="23" spans="1:12" s="146" customFormat="1" ht="24" customHeight="1" x14ac:dyDescent="0.15">
      <c r="A23" s="40" t="s">
        <v>143</v>
      </c>
      <c r="B23" s="191" t="s">
        <v>223</v>
      </c>
      <c r="C23" s="153" t="s">
        <v>176</v>
      </c>
      <c r="D23" s="198">
        <v>600000</v>
      </c>
      <c r="E23" s="199" t="s">
        <v>234</v>
      </c>
      <c r="F23" s="167" t="s">
        <v>244</v>
      </c>
      <c r="G23" s="167" t="s">
        <v>244</v>
      </c>
      <c r="H23" s="167" t="s">
        <v>244</v>
      </c>
      <c r="I23" s="167" t="s">
        <v>244</v>
      </c>
      <c r="J23" s="196"/>
      <c r="K23" s="240"/>
      <c r="L23" s="96"/>
    </row>
    <row r="24" spans="1:12" s="146" customFormat="1" ht="24" customHeight="1" x14ac:dyDescent="0.15">
      <c r="A24" s="40" t="s">
        <v>143</v>
      </c>
      <c r="B24" s="191" t="s">
        <v>224</v>
      </c>
      <c r="C24" s="153" t="s">
        <v>227</v>
      </c>
      <c r="D24" s="198">
        <v>800000</v>
      </c>
      <c r="E24" s="199" t="s">
        <v>235</v>
      </c>
      <c r="F24" s="167" t="s">
        <v>235</v>
      </c>
      <c r="G24" s="167" t="s">
        <v>236</v>
      </c>
      <c r="H24" s="167" t="s">
        <v>236</v>
      </c>
      <c r="I24" s="167" t="s">
        <v>236</v>
      </c>
      <c r="J24" s="196"/>
      <c r="K24" s="240"/>
      <c r="L24" s="96"/>
    </row>
    <row r="25" spans="1:12" s="146" customFormat="1" ht="24" customHeight="1" x14ac:dyDescent="0.15">
      <c r="A25" s="40" t="s">
        <v>143</v>
      </c>
      <c r="B25" s="191" t="s">
        <v>225</v>
      </c>
      <c r="C25" s="153" t="s">
        <v>226</v>
      </c>
      <c r="D25" s="198">
        <v>600000</v>
      </c>
      <c r="E25" s="199" t="s">
        <v>236</v>
      </c>
      <c r="F25" s="167" t="s">
        <v>245</v>
      </c>
      <c r="G25" s="167" t="s">
        <v>245</v>
      </c>
      <c r="H25" s="167" t="s">
        <v>245</v>
      </c>
      <c r="I25" s="167" t="s">
        <v>245</v>
      </c>
      <c r="J25" s="196"/>
      <c r="K25" s="240"/>
      <c r="L25" s="96"/>
    </row>
    <row r="26" spans="1:12" ht="24" customHeight="1" x14ac:dyDescent="0.15">
      <c r="A26" s="40"/>
      <c r="B26" s="191" t="s">
        <v>145</v>
      </c>
      <c r="C26" s="153"/>
      <c r="D26" s="168"/>
      <c r="E26" s="153"/>
      <c r="F26" s="153"/>
      <c r="G26" s="153"/>
      <c r="H26" s="165"/>
      <c r="I26" s="165"/>
      <c r="J26" s="41"/>
    </row>
    <row r="27" spans="1:12" ht="24" customHeight="1" x14ac:dyDescent="0.15">
      <c r="A27" s="41"/>
      <c r="B27" s="191"/>
      <c r="C27" s="6"/>
      <c r="D27" s="104"/>
      <c r="E27" s="130"/>
      <c r="F27" s="131"/>
      <c r="G27" s="101"/>
      <c r="H27" s="101"/>
      <c r="I27" s="101"/>
      <c r="J27" s="41"/>
    </row>
    <row r="28" spans="1:12" ht="24" customHeight="1" x14ac:dyDescent="0.15">
      <c r="A28" s="41"/>
      <c r="B28" s="109"/>
      <c r="C28" s="6"/>
      <c r="D28" s="45"/>
      <c r="E28" s="102"/>
      <c r="F28" s="103"/>
      <c r="G28" s="101"/>
      <c r="H28" s="101"/>
      <c r="I28" s="101"/>
      <c r="J28" s="41"/>
    </row>
    <row r="29" spans="1:12" ht="24" customHeight="1" x14ac:dyDescent="0.15">
      <c r="A29" s="41"/>
      <c r="B29" s="109"/>
      <c r="C29" s="6"/>
      <c r="D29" s="105"/>
      <c r="E29" s="102"/>
      <c r="F29" s="103"/>
      <c r="G29" s="101"/>
      <c r="H29" s="101"/>
      <c r="I29" s="101"/>
      <c r="J29" s="41"/>
    </row>
    <row r="30" spans="1:12" ht="24" customHeight="1" x14ac:dyDescent="0.15">
      <c r="A30" s="41"/>
      <c r="B30" s="109"/>
      <c r="C30" s="6"/>
      <c r="D30" s="104"/>
      <c r="E30" s="102"/>
      <c r="F30" s="103"/>
      <c r="G30" s="101"/>
      <c r="H30" s="101"/>
      <c r="I30" s="101"/>
      <c r="J30" s="41"/>
    </row>
    <row r="1048425" spans="10:10" ht="24" customHeight="1" x14ac:dyDescent="0.15">
      <c r="J1048425" s="8" t="s">
        <v>103</v>
      </c>
    </row>
  </sheetData>
  <autoFilter ref="A3:M3" xr:uid="{00000000-0009-0000-0000-000005000000}"/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0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Q8" sqref="Q8"/>
    </sheetView>
  </sheetViews>
  <sheetFormatPr defaultRowHeight="24" customHeight="1" x14ac:dyDescent="0.15"/>
  <cols>
    <col min="1" max="1" width="11.109375" style="87" customWidth="1"/>
    <col min="2" max="2" width="37.109375" style="90" customWidth="1"/>
    <col min="3" max="3" width="22.6640625" style="91" bestFit="1" customWidth="1"/>
    <col min="4" max="4" width="12.77734375" style="92" bestFit="1" customWidth="1"/>
    <col min="5" max="8" width="9.33203125" style="93" customWidth="1"/>
    <col min="9" max="9" width="9.33203125" style="87" customWidth="1"/>
    <col min="10" max="10" width="8.88671875" style="95" hidden="1" customWidth="1"/>
    <col min="11" max="11" width="10.109375" style="95" hidden="1" customWidth="1"/>
    <col min="12" max="12" width="8.88671875" style="132" hidden="1" customWidth="1"/>
    <col min="13" max="13" width="8.88671875" style="95" hidden="1" customWidth="1"/>
    <col min="14" max="15" width="8.88671875" style="95" customWidth="1"/>
    <col min="16" max="16384" width="8.88671875" style="95"/>
  </cols>
  <sheetData>
    <row r="1" spans="1:15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  <c r="J1" s="94"/>
    </row>
    <row r="2" spans="1:15" ht="25.5" customHeight="1" x14ac:dyDescent="0.15">
      <c r="A2" s="58" t="s">
        <v>107</v>
      </c>
      <c r="B2" s="88"/>
      <c r="C2" s="88"/>
      <c r="D2" s="89"/>
      <c r="E2" s="89"/>
      <c r="F2" s="89"/>
      <c r="G2" s="89"/>
      <c r="H2" s="89"/>
      <c r="I2" s="86" t="s">
        <v>251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104</v>
      </c>
      <c r="J3" s="96"/>
    </row>
    <row r="4" spans="1:15" s="96" customFormat="1" ht="24" customHeight="1" x14ac:dyDescent="0.15">
      <c r="A4" s="169" t="s">
        <v>143</v>
      </c>
      <c r="B4" s="215" t="s">
        <v>146</v>
      </c>
      <c r="C4" s="159" t="s">
        <v>110</v>
      </c>
      <c r="D4" s="160">
        <v>4440000</v>
      </c>
      <c r="E4" s="161"/>
      <c r="F4" s="42">
        <v>370000</v>
      </c>
      <c r="G4" s="42"/>
      <c r="H4" s="137">
        <f t="shared" ref="H4:H15" si="0">SUM(F4,G4)</f>
        <v>370000</v>
      </c>
      <c r="I4" s="196" t="s">
        <v>174</v>
      </c>
      <c r="J4" s="97"/>
      <c r="K4" s="97"/>
      <c r="L4" s="133"/>
      <c r="N4" s="238"/>
    </row>
    <row r="5" spans="1:15" s="96" customFormat="1" ht="24" customHeight="1" x14ac:dyDescent="0.15">
      <c r="A5" s="40" t="s">
        <v>143</v>
      </c>
      <c r="B5" s="214" t="s">
        <v>147</v>
      </c>
      <c r="C5" s="162" t="s">
        <v>114</v>
      </c>
      <c r="D5" s="163">
        <v>10350000</v>
      </c>
      <c r="E5" s="164"/>
      <c r="F5" s="42">
        <v>900000</v>
      </c>
      <c r="G5" s="44"/>
      <c r="H5" s="137">
        <f t="shared" si="0"/>
        <v>900000</v>
      </c>
      <c r="I5" s="196" t="s">
        <v>174</v>
      </c>
      <c r="J5" s="97"/>
      <c r="K5" s="97"/>
      <c r="L5" s="133"/>
      <c r="N5" s="238"/>
    </row>
    <row r="6" spans="1:15" s="96" customFormat="1" ht="24" customHeight="1" x14ac:dyDescent="0.15">
      <c r="A6" s="40" t="s">
        <v>143</v>
      </c>
      <c r="B6" s="214" t="s">
        <v>148</v>
      </c>
      <c r="C6" s="162" t="s">
        <v>118</v>
      </c>
      <c r="D6" s="163">
        <v>7101600</v>
      </c>
      <c r="E6" s="164"/>
      <c r="F6" s="42">
        <v>591800</v>
      </c>
      <c r="G6" s="44"/>
      <c r="H6" s="137">
        <f t="shared" si="0"/>
        <v>591800</v>
      </c>
      <c r="I6" s="196" t="s">
        <v>174</v>
      </c>
      <c r="J6" s="97"/>
      <c r="K6" s="97"/>
      <c r="L6" s="133"/>
      <c r="N6" s="238"/>
    </row>
    <row r="7" spans="1:15" s="96" customFormat="1" ht="24" customHeight="1" x14ac:dyDescent="0.15">
      <c r="A7" s="40" t="s">
        <v>143</v>
      </c>
      <c r="B7" s="214" t="s">
        <v>149</v>
      </c>
      <c r="C7" s="162" t="s">
        <v>118</v>
      </c>
      <c r="D7" s="163">
        <v>2736600</v>
      </c>
      <c r="E7" s="164"/>
      <c r="F7" s="42">
        <v>466710</v>
      </c>
      <c r="G7" s="44"/>
      <c r="H7" s="137">
        <f t="shared" si="0"/>
        <v>466710</v>
      </c>
      <c r="I7" s="196" t="s">
        <v>174</v>
      </c>
      <c r="J7" s="97"/>
      <c r="K7" s="97"/>
      <c r="L7" s="133"/>
      <c r="N7" s="238"/>
    </row>
    <row r="8" spans="1:15" s="96" customFormat="1" ht="24" customHeight="1" x14ac:dyDescent="0.15">
      <c r="A8" s="40" t="s">
        <v>143</v>
      </c>
      <c r="B8" s="214" t="s">
        <v>150</v>
      </c>
      <c r="C8" s="148" t="s">
        <v>125</v>
      </c>
      <c r="D8" s="163">
        <v>1200000</v>
      </c>
      <c r="E8" s="164"/>
      <c r="F8" s="42">
        <v>100000</v>
      </c>
      <c r="G8" s="45"/>
      <c r="H8" s="137">
        <f t="shared" si="0"/>
        <v>100000</v>
      </c>
      <c r="I8" s="196" t="s">
        <v>174</v>
      </c>
      <c r="J8" s="97"/>
      <c r="K8" s="97"/>
      <c r="L8" s="133"/>
      <c r="N8" s="238"/>
    </row>
    <row r="9" spans="1:15" s="140" customFormat="1" ht="24" customHeight="1" x14ac:dyDescent="0.15">
      <c r="A9" s="40" t="s">
        <v>143</v>
      </c>
      <c r="B9" s="214" t="s">
        <v>151</v>
      </c>
      <c r="C9" s="148" t="s">
        <v>128</v>
      </c>
      <c r="D9" s="163">
        <v>4716000</v>
      </c>
      <c r="E9" s="164"/>
      <c r="F9" s="137">
        <v>393000</v>
      </c>
      <c r="G9" s="43"/>
      <c r="H9" s="137">
        <f t="shared" si="0"/>
        <v>393000</v>
      </c>
      <c r="I9" s="40" t="s">
        <v>252</v>
      </c>
      <c r="J9" s="138"/>
      <c r="K9" s="138"/>
      <c r="L9" s="139"/>
      <c r="N9" s="238"/>
    </row>
    <row r="10" spans="1:15" s="140" customFormat="1" ht="24" customHeight="1" x14ac:dyDescent="0.15">
      <c r="A10" s="40" t="s">
        <v>143</v>
      </c>
      <c r="B10" s="214" t="s">
        <v>152</v>
      </c>
      <c r="C10" s="162" t="s">
        <v>130</v>
      </c>
      <c r="D10" s="166">
        <v>5280000</v>
      </c>
      <c r="E10" s="164"/>
      <c r="F10" s="137">
        <v>440000</v>
      </c>
      <c r="G10" s="43"/>
      <c r="H10" s="137">
        <f t="shared" si="0"/>
        <v>440000</v>
      </c>
      <c r="I10" s="40" t="s">
        <v>252</v>
      </c>
      <c r="J10" s="138"/>
      <c r="K10" s="138"/>
      <c r="L10" s="139"/>
      <c r="N10" s="238"/>
    </row>
    <row r="11" spans="1:15" s="140" customFormat="1" ht="24" customHeight="1" x14ac:dyDescent="0.15">
      <c r="A11" s="40" t="s">
        <v>144</v>
      </c>
      <c r="B11" s="214" t="s">
        <v>153</v>
      </c>
      <c r="C11" s="162" t="s">
        <v>133</v>
      </c>
      <c r="D11" s="166">
        <v>413724000</v>
      </c>
      <c r="E11" s="164"/>
      <c r="F11" s="137">
        <v>31233860</v>
      </c>
      <c r="G11" s="45"/>
      <c r="H11" s="137">
        <f t="shared" si="0"/>
        <v>31233860</v>
      </c>
      <c r="I11" s="196" t="s">
        <v>174</v>
      </c>
      <c r="J11" s="138"/>
      <c r="K11" s="138"/>
      <c r="L11" s="139"/>
      <c r="N11" s="238"/>
      <c r="O11" s="138"/>
    </row>
    <row r="12" spans="1:15" s="96" customFormat="1" ht="24" customHeight="1" x14ac:dyDescent="0.15">
      <c r="A12" s="40" t="s">
        <v>143</v>
      </c>
      <c r="B12" s="214" t="s">
        <v>154</v>
      </c>
      <c r="C12" s="162" t="s">
        <v>137</v>
      </c>
      <c r="D12" s="166">
        <v>7810800</v>
      </c>
      <c r="E12" s="164"/>
      <c r="F12" s="42">
        <v>650900</v>
      </c>
      <c r="G12" s="45"/>
      <c r="H12" s="137">
        <f t="shared" si="0"/>
        <v>650900</v>
      </c>
      <c r="I12" s="196" t="s">
        <v>174</v>
      </c>
      <c r="J12" s="97"/>
      <c r="K12" s="97"/>
      <c r="L12" s="133"/>
      <c r="N12" s="238"/>
    </row>
    <row r="13" spans="1:15" s="96" customFormat="1" ht="24" customHeight="1" x14ac:dyDescent="0.15">
      <c r="A13" s="40" t="s">
        <v>143</v>
      </c>
      <c r="B13" s="214" t="s">
        <v>155</v>
      </c>
      <c r="C13" s="162" t="s">
        <v>140</v>
      </c>
      <c r="D13" s="166">
        <v>2904000</v>
      </c>
      <c r="E13" s="164"/>
      <c r="F13" s="74">
        <v>242000</v>
      </c>
      <c r="G13" s="45"/>
      <c r="H13" s="137">
        <f t="shared" si="0"/>
        <v>242000</v>
      </c>
      <c r="I13" s="196" t="s">
        <v>174</v>
      </c>
      <c r="J13" s="106"/>
      <c r="K13" s="97"/>
      <c r="L13" s="133"/>
      <c r="N13" s="238"/>
    </row>
    <row r="14" spans="1:15" s="96" customFormat="1" ht="24" customHeight="1" x14ac:dyDescent="0.15">
      <c r="A14" s="40" t="s">
        <v>143</v>
      </c>
      <c r="B14" s="217" t="s">
        <v>259</v>
      </c>
      <c r="C14" s="193" t="s">
        <v>260</v>
      </c>
      <c r="D14" s="166">
        <v>2400000</v>
      </c>
      <c r="E14" s="164"/>
      <c r="F14" s="74">
        <v>2400000</v>
      </c>
      <c r="G14" s="45"/>
      <c r="H14" s="137">
        <f t="shared" si="0"/>
        <v>2400000</v>
      </c>
      <c r="I14" s="196" t="s">
        <v>261</v>
      </c>
      <c r="J14" s="106"/>
      <c r="K14" s="97"/>
      <c r="L14" s="133"/>
      <c r="N14" s="238"/>
    </row>
    <row r="15" spans="1:15" s="96" customFormat="1" ht="24" customHeight="1" x14ac:dyDescent="0.15">
      <c r="A15" s="40" t="s">
        <v>143</v>
      </c>
      <c r="B15" s="218" t="s">
        <v>262</v>
      </c>
      <c r="C15" s="193" t="s">
        <v>176</v>
      </c>
      <c r="D15" s="166">
        <v>600000</v>
      </c>
      <c r="E15" s="164"/>
      <c r="F15" s="74">
        <v>600000</v>
      </c>
      <c r="G15" s="45"/>
      <c r="H15" s="137">
        <f t="shared" si="0"/>
        <v>600000</v>
      </c>
      <c r="I15" s="196" t="s">
        <v>261</v>
      </c>
      <c r="J15" s="106"/>
      <c r="K15" s="97"/>
      <c r="L15" s="133"/>
      <c r="N15" s="238"/>
    </row>
    <row r="16" spans="1:15" s="96" customFormat="1" ht="24" customHeight="1" x14ac:dyDescent="0.15">
      <c r="A16" s="40" t="s">
        <v>143</v>
      </c>
      <c r="B16" s="216" t="s">
        <v>215</v>
      </c>
      <c r="C16" s="153" t="s">
        <v>191</v>
      </c>
      <c r="D16" s="198">
        <v>10602000</v>
      </c>
      <c r="E16" s="199"/>
      <c r="F16" s="198">
        <v>10602000</v>
      </c>
      <c r="G16" s="167"/>
      <c r="H16" s="198">
        <v>10602000</v>
      </c>
      <c r="I16" s="170" t="s">
        <v>255</v>
      </c>
      <c r="J16" s="196"/>
      <c r="K16" s="97"/>
      <c r="L16" s="133"/>
      <c r="N16" s="238"/>
    </row>
    <row r="17" spans="1:14" s="96" customFormat="1" ht="24" customHeight="1" x14ac:dyDescent="0.15">
      <c r="A17" s="40" t="s">
        <v>143</v>
      </c>
      <c r="B17" s="216" t="s">
        <v>175</v>
      </c>
      <c r="C17" s="153" t="s">
        <v>177</v>
      </c>
      <c r="D17" s="198">
        <v>7800000</v>
      </c>
      <c r="E17" s="199"/>
      <c r="F17" s="198">
        <v>7800000</v>
      </c>
      <c r="G17" s="167"/>
      <c r="H17" s="198">
        <v>7800000</v>
      </c>
      <c r="I17" s="167" t="s">
        <v>322</v>
      </c>
      <c r="J17" s="196"/>
      <c r="K17" s="97"/>
      <c r="L17" s="133"/>
      <c r="N17" s="238"/>
    </row>
    <row r="18" spans="1:14" s="96" customFormat="1" ht="24" customHeight="1" x14ac:dyDescent="0.15">
      <c r="A18" s="40" t="s">
        <v>143</v>
      </c>
      <c r="B18" s="216" t="s">
        <v>216</v>
      </c>
      <c r="C18" s="153" t="s">
        <v>226</v>
      </c>
      <c r="D18" s="198">
        <v>600000</v>
      </c>
      <c r="E18" s="199"/>
      <c r="F18" s="198">
        <v>600000</v>
      </c>
      <c r="G18" s="167"/>
      <c r="H18" s="198">
        <v>600000</v>
      </c>
      <c r="I18" s="167" t="s">
        <v>257</v>
      </c>
      <c r="J18" s="196"/>
      <c r="K18" s="97"/>
      <c r="L18" s="133"/>
      <c r="N18" s="238"/>
    </row>
    <row r="19" spans="1:14" s="96" customFormat="1" ht="24" customHeight="1" x14ac:dyDescent="0.15">
      <c r="A19" s="40" t="s">
        <v>143</v>
      </c>
      <c r="B19" s="216" t="s">
        <v>217</v>
      </c>
      <c r="C19" s="153" t="s">
        <v>114</v>
      </c>
      <c r="D19" s="198">
        <v>450000</v>
      </c>
      <c r="E19" s="199"/>
      <c r="F19" s="198">
        <v>450000</v>
      </c>
      <c r="G19" s="167"/>
      <c r="H19" s="198">
        <v>450000</v>
      </c>
      <c r="I19" s="167" t="s">
        <v>254</v>
      </c>
      <c r="J19" s="196"/>
      <c r="K19" s="97"/>
      <c r="L19" s="133"/>
      <c r="N19" s="238"/>
    </row>
    <row r="20" spans="1:14" s="96" customFormat="1" ht="24" customHeight="1" x14ac:dyDescent="0.15">
      <c r="A20" s="40" t="s">
        <v>143</v>
      </c>
      <c r="B20" s="216" t="s">
        <v>218</v>
      </c>
      <c r="C20" s="153" t="s">
        <v>191</v>
      </c>
      <c r="D20" s="198">
        <v>950000</v>
      </c>
      <c r="E20" s="199"/>
      <c r="F20" s="198">
        <v>950000</v>
      </c>
      <c r="G20" s="167"/>
      <c r="H20" s="198">
        <v>950000</v>
      </c>
      <c r="I20" s="167" t="s">
        <v>256</v>
      </c>
      <c r="J20" s="196"/>
      <c r="K20" s="97"/>
      <c r="L20" s="133"/>
      <c r="N20" s="238"/>
    </row>
    <row r="21" spans="1:14" s="96" customFormat="1" ht="24" customHeight="1" x14ac:dyDescent="0.15">
      <c r="A21" s="40" t="s">
        <v>143</v>
      </c>
      <c r="B21" s="216" t="s">
        <v>219</v>
      </c>
      <c r="C21" s="153" t="s">
        <v>227</v>
      </c>
      <c r="D21" s="198">
        <v>2623820</v>
      </c>
      <c r="E21" s="199"/>
      <c r="F21" s="198">
        <v>2623820</v>
      </c>
      <c r="G21" s="167"/>
      <c r="H21" s="198">
        <v>2623820</v>
      </c>
      <c r="I21" s="167" t="s">
        <v>255</v>
      </c>
      <c r="J21" s="196"/>
      <c r="K21" s="97"/>
      <c r="L21" s="133"/>
      <c r="N21" s="238"/>
    </row>
    <row r="22" spans="1:14" s="96" customFormat="1" ht="24" customHeight="1" x14ac:dyDescent="0.15">
      <c r="A22" s="40" t="s">
        <v>143</v>
      </c>
      <c r="B22" s="216" t="s">
        <v>220</v>
      </c>
      <c r="C22" s="153" t="s">
        <v>228</v>
      </c>
      <c r="D22" s="198">
        <v>1000000</v>
      </c>
      <c r="E22" s="199"/>
      <c r="F22" s="198">
        <v>1000000</v>
      </c>
      <c r="G22" s="167"/>
      <c r="H22" s="198">
        <v>1000000</v>
      </c>
      <c r="I22" s="167" t="s">
        <v>256</v>
      </c>
      <c r="J22" s="196"/>
      <c r="K22" s="97"/>
      <c r="L22" s="133"/>
      <c r="N22" s="238"/>
    </row>
    <row r="23" spans="1:14" s="96" customFormat="1" ht="24" customHeight="1" x14ac:dyDescent="0.15">
      <c r="A23" s="40" t="s">
        <v>143</v>
      </c>
      <c r="B23" s="216" t="s">
        <v>221</v>
      </c>
      <c r="C23" s="153" t="s">
        <v>229</v>
      </c>
      <c r="D23" s="198">
        <v>2450000</v>
      </c>
      <c r="E23" s="199"/>
      <c r="F23" s="198">
        <v>2450000</v>
      </c>
      <c r="G23" s="167"/>
      <c r="H23" s="198">
        <v>2450000</v>
      </c>
      <c r="I23" s="170" t="s">
        <v>253</v>
      </c>
      <c r="J23" s="196"/>
      <c r="K23" s="97"/>
      <c r="L23" s="133"/>
      <c r="N23" s="238"/>
    </row>
    <row r="24" spans="1:14" s="96" customFormat="1" ht="24" customHeight="1" x14ac:dyDescent="0.15">
      <c r="A24" s="40" t="s">
        <v>143</v>
      </c>
      <c r="B24" s="216" t="s">
        <v>222</v>
      </c>
      <c r="C24" s="153" t="s">
        <v>230</v>
      </c>
      <c r="D24" s="198">
        <v>2475000</v>
      </c>
      <c r="E24" s="199"/>
      <c r="F24" s="198">
        <v>2475000</v>
      </c>
      <c r="G24" s="167"/>
      <c r="H24" s="198">
        <v>2475000</v>
      </c>
      <c r="I24" s="167" t="s">
        <v>250</v>
      </c>
      <c r="J24" s="196"/>
      <c r="K24" s="97"/>
      <c r="L24" s="133"/>
      <c r="N24" s="238"/>
    </row>
    <row r="25" spans="1:14" s="96" customFormat="1" ht="24" hidden="1" customHeight="1" x14ac:dyDescent="0.15">
      <c r="A25" s="232" t="s">
        <v>143</v>
      </c>
      <c r="B25" s="213" t="s">
        <v>223</v>
      </c>
      <c r="C25" s="233" t="s">
        <v>176</v>
      </c>
      <c r="D25" s="234">
        <v>600000</v>
      </c>
      <c r="E25" s="235"/>
      <c r="F25" s="234">
        <v>600000</v>
      </c>
      <c r="G25" s="236"/>
      <c r="H25" s="234">
        <v>600000</v>
      </c>
      <c r="I25" s="236" t="s">
        <v>323</v>
      </c>
      <c r="J25" s="196"/>
      <c r="K25" s="97"/>
      <c r="L25" s="133"/>
      <c r="N25" s="238"/>
    </row>
    <row r="26" spans="1:14" s="96" customFormat="1" ht="24" customHeight="1" x14ac:dyDescent="0.15">
      <c r="A26" s="40"/>
      <c r="B26" s="191" t="s">
        <v>145</v>
      </c>
      <c r="C26" s="153"/>
      <c r="D26" s="168"/>
      <c r="E26" s="153"/>
      <c r="F26" s="153"/>
      <c r="G26" s="153"/>
      <c r="H26" s="165"/>
      <c r="I26" s="165"/>
      <c r="J26" s="41"/>
      <c r="K26" s="97"/>
      <c r="L26" s="133"/>
    </row>
    <row r="27" spans="1:14" s="96" customFormat="1" ht="24" customHeight="1" x14ac:dyDescent="0.15">
      <c r="A27" s="40"/>
      <c r="B27" s="188"/>
      <c r="C27" s="162"/>
      <c r="D27" s="166"/>
      <c r="E27" s="164"/>
      <c r="F27" s="74"/>
      <c r="G27" s="45"/>
      <c r="H27" s="137"/>
      <c r="I27" s="196"/>
      <c r="J27" s="106"/>
      <c r="K27" s="97"/>
      <c r="L27" s="133"/>
    </row>
    <row r="28" spans="1:14" s="96" customFormat="1" ht="24" customHeight="1" x14ac:dyDescent="0.15">
      <c r="A28" s="40"/>
      <c r="B28" s="188"/>
      <c r="C28" s="162"/>
      <c r="D28" s="166"/>
      <c r="E28" s="164"/>
      <c r="F28" s="74"/>
      <c r="G28" s="45"/>
      <c r="H28" s="137"/>
      <c r="I28" s="196"/>
      <c r="J28" s="106"/>
      <c r="K28" s="97"/>
      <c r="L28" s="133"/>
    </row>
    <row r="29" spans="1:14" s="96" customFormat="1" ht="24" customHeight="1" x14ac:dyDescent="0.15">
      <c r="A29" s="40"/>
      <c r="B29" s="188"/>
      <c r="C29" s="162"/>
      <c r="D29" s="166"/>
      <c r="E29" s="164"/>
      <c r="F29" s="74"/>
      <c r="G29" s="45"/>
      <c r="H29" s="137"/>
      <c r="I29" s="196"/>
      <c r="J29" s="106"/>
      <c r="K29" s="97"/>
      <c r="L29" s="133"/>
    </row>
    <row r="30" spans="1:14" s="96" customFormat="1" ht="24" customHeight="1" x14ac:dyDescent="0.15">
      <c r="A30" s="40"/>
      <c r="B30" s="188"/>
      <c r="C30" s="162"/>
      <c r="D30" s="166"/>
      <c r="E30" s="164"/>
      <c r="F30" s="74"/>
      <c r="G30" s="45"/>
      <c r="H30" s="137"/>
      <c r="I30" s="196"/>
      <c r="J30" s="106"/>
      <c r="K30" s="97"/>
      <c r="L30" s="133"/>
    </row>
  </sheetData>
  <autoFilter ref="A3:O3" xr:uid="{00000000-0009-0000-0000-000006000000}"/>
  <sortState ref="A31:L106">
    <sortCondition ref="I35:I106"/>
  </sortState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1:H3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3"/>
  <sheetViews>
    <sheetView showGridLines="0" zoomScaleNormal="100" workbookViewId="0">
      <selection activeCell="A19" sqref="A19:A25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2.55468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107</v>
      </c>
      <c r="B2" s="176"/>
      <c r="C2" s="177"/>
      <c r="D2" s="177"/>
      <c r="E2" s="178" t="s">
        <v>81</v>
      </c>
      <c r="F2" s="59"/>
      <c r="G2" s="59"/>
    </row>
    <row r="3" spans="1:7" s="79" customFormat="1" ht="24" customHeight="1" x14ac:dyDescent="0.15">
      <c r="A3" s="242" t="s">
        <v>101</v>
      </c>
      <c r="B3" s="179" t="s">
        <v>44</v>
      </c>
      <c r="C3" s="245" t="s">
        <v>263</v>
      </c>
      <c r="D3" s="246"/>
      <c r="E3" s="247"/>
      <c r="F3" s="78" t="s">
        <v>268</v>
      </c>
      <c r="G3" s="78"/>
    </row>
    <row r="4" spans="1:7" s="79" customFormat="1" ht="24" customHeight="1" x14ac:dyDescent="0.15">
      <c r="A4" s="243"/>
      <c r="B4" s="60" t="s">
        <v>45</v>
      </c>
      <c r="C4" s="172">
        <v>480000</v>
      </c>
      <c r="D4" s="171" t="s">
        <v>102</v>
      </c>
      <c r="E4" s="180">
        <v>450000</v>
      </c>
      <c r="F4" s="78"/>
      <c r="G4" s="78"/>
    </row>
    <row r="5" spans="1:7" s="79" customFormat="1" ht="24" customHeight="1" x14ac:dyDescent="0.15">
      <c r="A5" s="243"/>
      <c r="B5" s="60" t="s">
        <v>46</v>
      </c>
      <c r="C5" s="173">
        <v>0.9375</v>
      </c>
      <c r="D5" s="171" t="s">
        <v>28</v>
      </c>
      <c r="E5" s="180">
        <v>450000</v>
      </c>
      <c r="F5" s="78"/>
      <c r="G5" s="78"/>
    </row>
    <row r="6" spans="1:7" s="79" customFormat="1" ht="24" customHeight="1" x14ac:dyDescent="0.15">
      <c r="A6" s="243"/>
      <c r="B6" s="60" t="s">
        <v>27</v>
      </c>
      <c r="C6" s="174" t="s">
        <v>265</v>
      </c>
      <c r="D6" s="171" t="s">
        <v>77</v>
      </c>
      <c r="E6" s="181" t="s">
        <v>183</v>
      </c>
      <c r="F6" s="78"/>
      <c r="G6" s="78"/>
    </row>
    <row r="7" spans="1:7" s="79" customFormat="1" ht="24" customHeight="1" x14ac:dyDescent="0.15">
      <c r="A7" s="243"/>
      <c r="B7" s="60" t="s">
        <v>47</v>
      </c>
      <c r="C7" s="175" t="s">
        <v>106</v>
      </c>
      <c r="D7" s="171" t="s">
        <v>48</v>
      </c>
      <c r="E7" s="181" t="s">
        <v>183</v>
      </c>
      <c r="F7" s="78"/>
      <c r="G7" s="78"/>
    </row>
    <row r="8" spans="1:7" s="79" customFormat="1" ht="24" customHeight="1" x14ac:dyDescent="0.15">
      <c r="A8" s="243"/>
      <c r="B8" s="60" t="s">
        <v>49</v>
      </c>
      <c r="C8" s="174" t="s">
        <v>168</v>
      </c>
      <c r="D8" s="171" t="s">
        <v>30</v>
      </c>
      <c r="E8" s="182" t="s">
        <v>266</v>
      </c>
      <c r="F8" s="78"/>
      <c r="G8" s="78"/>
    </row>
    <row r="9" spans="1:7" s="79" customFormat="1" ht="24" customHeight="1" thickBot="1" x14ac:dyDescent="0.2">
      <c r="A9" s="244"/>
      <c r="B9" s="183" t="s">
        <v>50</v>
      </c>
      <c r="C9" s="184" t="s">
        <v>105</v>
      </c>
      <c r="D9" s="185" t="s">
        <v>51</v>
      </c>
      <c r="E9" s="219" t="s">
        <v>267</v>
      </c>
      <c r="F9" s="78"/>
      <c r="G9" s="78"/>
    </row>
    <row r="10" spans="1:7" s="59" customFormat="1" ht="24" customHeight="1" thickBot="1" x14ac:dyDescent="0.2">
      <c r="A10" s="58"/>
      <c r="B10" s="176"/>
      <c r="C10" s="177"/>
      <c r="D10" s="177"/>
      <c r="E10" s="178" t="s">
        <v>95</v>
      </c>
    </row>
    <row r="11" spans="1:7" ht="24" customHeight="1" x14ac:dyDescent="0.15">
      <c r="A11" s="242" t="s">
        <v>101</v>
      </c>
      <c r="B11" s="179" t="s">
        <v>44</v>
      </c>
      <c r="C11" s="245" t="s">
        <v>258</v>
      </c>
      <c r="D11" s="246"/>
      <c r="E11" s="247"/>
      <c r="F11" s="78" t="s">
        <v>186</v>
      </c>
    </row>
    <row r="12" spans="1:7" ht="24" customHeight="1" x14ac:dyDescent="0.15">
      <c r="A12" s="243"/>
      <c r="B12" s="60" t="s">
        <v>45</v>
      </c>
      <c r="C12" s="172">
        <v>950000</v>
      </c>
      <c r="D12" s="171" t="s">
        <v>102</v>
      </c>
      <c r="E12" s="180">
        <v>950000</v>
      </c>
    </row>
    <row r="13" spans="1:7" ht="24" customHeight="1" x14ac:dyDescent="0.15">
      <c r="A13" s="243"/>
      <c r="B13" s="60" t="s">
        <v>46</v>
      </c>
      <c r="C13" s="173">
        <v>1</v>
      </c>
      <c r="D13" s="171" t="s">
        <v>28</v>
      </c>
      <c r="E13" s="180">
        <v>950000</v>
      </c>
    </row>
    <row r="14" spans="1:7" ht="24" customHeight="1" x14ac:dyDescent="0.15">
      <c r="A14" s="243"/>
      <c r="B14" s="60" t="s">
        <v>27</v>
      </c>
      <c r="C14" s="220" t="s">
        <v>231</v>
      </c>
      <c r="D14" s="171" t="s">
        <v>77</v>
      </c>
      <c r="E14" s="181" t="s">
        <v>182</v>
      </c>
    </row>
    <row r="15" spans="1:7" ht="24" customHeight="1" x14ac:dyDescent="0.15">
      <c r="A15" s="243"/>
      <c r="B15" s="60" t="s">
        <v>47</v>
      </c>
      <c r="C15" s="175" t="s">
        <v>106</v>
      </c>
      <c r="D15" s="171" t="s">
        <v>48</v>
      </c>
      <c r="E15" s="181" t="s">
        <v>183</v>
      </c>
    </row>
    <row r="16" spans="1:7" ht="24" customHeight="1" x14ac:dyDescent="0.15">
      <c r="A16" s="243"/>
      <c r="B16" s="60" t="s">
        <v>49</v>
      </c>
      <c r="C16" s="174" t="s">
        <v>163</v>
      </c>
      <c r="D16" s="171" t="s">
        <v>30</v>
      </c>
      <c r="E16" s="182" t="s">
        <v>184</v>
      </c>
    </row>
    <row r="17" spans="1:6" ht="24" customHeight="1" thickBot="1" x14ac:dyDescent="0.2">
      <c r="A17" s="244"/>
      <c r="B17" s="183" t="s">
        <v>50</v>
      </c>
      <c r="C17" s="184" t="s">
        <v>105</v>
      </c>
      <c r="D17" s="185" t="s">
        <v>51</v>
      </c>
      <c r="E17" s="221" t="s">
        <v>185</v>
      </c>
    </row>
    <row r="18" spans="1:6" ht="24" customHeight="1" thickBot="1" x14ac:dyDescent="0.2">
      <c r="A18" s="58"/>
      <c r="B18" s="176"/>
      <c r="C18" s="177"/>
      <c r="D18" s="177"/>
      <c r="E18" s="178" t="s">
        <v>81</v>
      </c>
    </row>
    <row r="19" spans="1:6" ht="24" customHeight="1" x14ac:dyDescent="0.15">
      <c r="A19" s="242" t="s">
        <v>101</v>
      </c>
      <c r="B19" s="179" t="s">
        <v>44</v>
      </c>
      <c r="C19" s="245" t="s">
        <v>269</v>
      </c>
      <c r="D19" s="246"/>
      <c r="E19" s="247"/>
      <c r="F19" s="78" t="s">
        <v>186</v>
      </c>
    </row>
    <row r="20" spans="1:6" ht="24" customHeight="1" x14ac:dyDescent="0.15">
      <c r="A20" s="243"/>
      <c r="B20" s="60" t="s">
        <v>45</v>
      </c>
      <c r="C20" s="172">
        <v>2650320</v>
      </c>
      <c r="D20" s="171" t="s">
        <v>102</v>
      </c>
      <c r="E20" s="180">
        <v>2623820</v>
      </c>
    </row>
    <row r="21" spans="1:6" ht="24" customHeight="1" x14ac:dyDescent="0.15">
      <c r="A21" s="243"/>
      <c r="B21" s="60" t="s">
        <v>46</v>
      </c>
      <c r="C21" s="173">
        <v>0.99</v>
      </c>
      <c r="D21" s="171" t="s">
        <v>28</v>
      </c>
      <c r="E21" s="180">
        <v>2623820</v>
      </c>
    </row>
    <row r="22" spans="1:6" ht="24" customHeight="1" x14ac:dyDescent="0.15">
      <c r="A22" s="243"/>
      <c r="B22" s="60" t="s">
        <v>27</v>
      </c>
      <c r="C22" s="220" t="s">
        <v>231</v>
      </c>
      <c r="D22" s="171" t="s">
        <v>77</v>
      </c>
      <c r="E22" s="181" t="s">
        <v>182</v>
      </c>
    </row>
    <row r="23" spans="1:6" ht="24" customHeight="1" x14ac:dyDescent="0.15">
      <c r="A23" s="243"/>
      <c r="B23" s="60" t="s">
        <v>47</v>
      </c>
      <c r="C23" s="175" t="s">
        <v>106</v>
      </c>
      <c r="D23" s="171" t="s">
        <v>48</v>
      </c>
      <c r="E23" s="181" t="s">
        <v>272</v>
      </c>
    </row>
    <row r="24" spans="1:6" ht="24" customHeight="1" x14ac:dyDescent="0.15">
      <c r="A24" s="243"/>
      <c r="B24" s="60" t="s">
        <v>49</v>
      </c>
      <c r="C24" s="174" t="s">
        <v>165</v>
      </c>
      <c r="D24" s="171" t="s">
        <v>30</v>
      </c>
      <c r="E24" s="182" t="s">
        <v>271</v>
      </c>
    </row>
    <row r="25" spans="1:6" ht="24" customHeight="1" thickBot="1" x14ac:dyDescent="0.2">
      <c r="A25" s="244"/>
      <c r="B25" s="183" t="s">
        <v>50</v>
      </c>
      <c r="C25" s="184" t="s">
        <v>105</v>
      </c>
      <c r="D25" s="185" t="s">
        <v>51</v>
      </c>
      <c r="E25" s="221" t="s">
        <v>273</v>
      </c>
    </row>
    <row r="26" spans="1:6" ht="24" customHeight="1" thickBot="1" x14ac:dyDescent="0.2">
      <c r="A26" s="58"/>
      <c r="B26" s="176"/>
      <c r="C26" s="177"/>
      <c r="D26" s="177"/>
      <c r="E26" s="178" t="s">
        <v>81</v>
      </c>
    </row>
    <row r="27" spans="1:6" ht="24" customHeight="1" x14ac:dyDescent="0.15">
      <c r="A27" s="242" t="s">
        <v>101</v>
      </c>
      <c r="B27" s="179" t="s">
        <v>44</v>
      </c>
      <c r="C27" s="245" t="s">
        <v>274</v>
      </c>
      <c r="D27" s="246"/>
      <c r="E27" s="247"/>
      <c r="F27" s="78" t="s">
        <v>278</v>
      </c>
    </row>
    <row r="28" spans="1:6" ht="24" customHeight="1" x14ac:dyDescent="0.15">
      <c r="A28" s="243"/>
      <c r="B28" s="60" t="s">
        <v>45</v>
      </c>
      <c r="C28" s="172">
        <v>1102500</v>
      </c>
      <c r="D28" s="171" t="s">
        <v>102</v>
      </c>
      <c r="E28" s="180">
        <v>1000000</v>
      </c>
    </row>
    <row r="29" spans="1:6" ht="24" customHeight="1" x14ac:dyDescent="0.15">
      <c r="A29" s="243"/>
      <c r="B29" s="60" t="s">
        <v>46</v>
      </c>
      <c r="C29" s="173">
        <v>0.90700000000000003</v>
      </c>
      <c r="D29" s="171" t="s">
        <v>28</v>
      </c>
      <c r="E29" s="180">
        <v>1000000</v>
      </c>
    </row>
    <row r="30" spans="1:6" ht="24" customHeight="1" x14ac:dyDescent="0.15">
      <c r="A30" s="243"/>
      <c r="B30" s="60" t="s">
        <v>27</v>
      </c>
      <c r="C30" s="220" t="s">
        <v>232</v>
      </c>
      <c r="D30" s="171" t="s">
        <v>77</v>
      </c>
      <c r="E30" s="181" t="s">
        <v>275</v>
      </c>
    </row>
    <row r="31" spans="1:6" ht="24" customHeight="1" x14ac:dyDescent="0.15">
      <c r="A31" s="243"/>
      <c r="B31" s="60" t="s">
        <v>47</v>
      </c>
      <c r="C31" s="175" t="s">
        <v>106</v>
      </c>
      <c r="D31" s="171" t="s">
        <v>48</v>
      </c>
      <c r="E31" s="181" t="s">
        <v>277</v>
      </c>
    </row>
    <row r="32" spans="1:6" ht="24" customHeight="1" x14ac:dyDescent="0.15">
      <c r="A32" s="243"/>
      <c r="B32" s="60" t="s">
        <v>49</v>
      </c>
      <c r="C32" s="174" t="s">
        <v>163</v>
      </c>
      <c r="D32" s="171" t="s">
        <v>30</v>
      </c>
      <c r="E32" s="222" t="s">
        <v>228</v>
      </c>
    </row>
    <row r="33" spans="1:6" ht="24" customHeight="1" thickBot="1" x14ac:dyDescent="0.2">
      <c r="A33" s="244"/>
      <c r="B33" s="183" t="s">
        <v>50</v>
      </c>
      <c r="C33" s="184" t="s">
        <v>105</v>
      </c>
      <c r="D33" s="185" t="s">
        <v>51</v>
      </c>
      <c r="E33" s="221" t="s">
        <v>181</v>
      </c>
    </row>
    <row r="34" spans="1:6" ht="24" customHeight="1" thickBot="1" x14ac:dyDescent="0.2">
      <c r="A34" s="58"/>
      <c r="B34" s="176"/>
      <c r="C34" s="177"/>
      <c r="D34" s="177"/>
      <c r="E34" s="178" t="s">
        <v>81</v>
      </c>
    </row>
    <row r="35" spans="1:6" ht="24" customHeight="1" x14ac:dyDescent="0.15">
      <c r="A35" s="242" t="s">
        <v>101</v>
      </c>
      <c r="B35" s="179" t="s">
        <v>44</v>
      </c>
      <c r="C35" s="245" t="s">
        <v>279</v>
      </c>
      <c r="D35" s="246"/>
      <c r="E35" s="247"/>
      <c r="F35" s="78" t="s">
        <v>284</v>
      </c>
    </row>
    <row r="36" spans="1:6" ht="24" customHeight="1" x14ac:dyDescent="0.15">
      <c r="A36" s="243"/>
      <c r="B36" s="60" t="s">
        <v>45</v>
      </c>
      <c r="C36" s="172">
        <v>2590000</v>
      </c>
      <c r="D36" s="171" t="s">
        <v>102</v>
      </c>
      <c r="E36" s="180">
        <v>2450000</v>
      </c>
    </row>
    <row r="37" spans="1:6" ht="24" customHeight="1" x14ac:dyDescent="0.15">
      <c r="A37" s="243"/>
      <c r="B37" s="60" t="s">
        <v>46</v>
      </c>
      <c r="C37" s="173">
        <v>0.94589999999999996</v>
      </c>
      <c r="D37" s="171" t="s">
        <v>28</v>
      </c>
      <c r="E37" s="180">
        <v>2450000</v>
      </c>
    </row>
    <row r="38" spans="1:6" ht="24" customHeight="1" x14ac:dyDescent="0.15">
      <c r="A38" s="243"/>
      <c r="B38" s="60" t="s">
        <v>27</v>
      </c>
      <c r="C38" s="220" t="s">
        <v>233</v>
      </c>
      <c r="D38" s="171" t="s">
        <v>77</v>
      </c>
      <c r="E38" s="181" t="s">
        <v>281</v>
      </c>
    </row>
    <row r="39" spans="1:6" ht="24" customHeight="1" x14ac:dyDescent="0.15">
      <c r="A39" s="243"/>
      <c r="B39" s="60" t="s">
        <v>47</v>
      </c>
      <c r="C39" s="175" t="s">
        <v>106</v>
      </c>
      <c r="D39" s="171" t="s">
        <v>48</v>
      </c>
      <c r="E39" s="181" t="s">
        <v>277</v>
      </c>
    </row>
    <row r="40" spans="1:6" ht="24" customHeight="1" x14ac:dyDescent="0.15">
      <c r="A40" s="243"/>
      <c r="B40" s="60" t="s">
        <v>49</v>
      </c>
      <c r="C40" s="174" t="s">
        <v>280</v>
      </c>
      <c r="D40" s="171" t="s">
        <v>30</v>
      </c>
      <c r="E40" s="182" t="s">
        <v>282</v>
      </c>
    </row>
    <row r="41" spans="1:6" ht="24" customHeight="1" thickBot="1" x14ac:dyDescent="0.2">
      <c r="A41" s="244"/>
      <c r="B41" s="183" t="s">
        <v>50</v>
      </c>
      <c r="C41" s="184" t="s">
        <v>105</v>
      </c>
      <c r="D41" s="185" t="s">
        <v>51</v>
      </c>
      <c r="E41" s="221" t="s">
        <v>283</v>
      </c>
    </row>
    <row r="42" spans="1:6" ht="24" customHeight="1" thickBot="1" x14ac:dyDescent="0.2">
      <c r="A42" s="58"/>
      <c r="B42" s="176"/>
      <c r="C42" s="177"/>
      <c r="D42" s="177"/>
      <c r="E42" s="178" t="s">
        <v>81</v>
      </c>
    </row>
    <row r="43" spans="1:6" ht="24" customHeight="1" x14ac:dyDescent="0.15">
      <c r="A43" s="242" t="s">
        <v>101</v>
      </c>
      <c r="B43" s="179" t="s">
        <v>44</v>
      </c>
      <c r="C43" s="245" t="s">
        <v>285</v>
      </c>
      <c r="D43" s="246"/>
      <c r="E43" s="247"/>
      <c r="F43" s="78" t="s">
        <v>286</v>
      </c>
    </row>
    <row r="44" spans="1:6" ht="24" customHeight="1" x14ac:dyDescent="0.15">
      <c r="A44" s="243"/>
      <c r="B44" s="60" t="s">
        <v>45</v>
      </c>
      <c r="C44" s="172">
        <v>2600000</v>
      </c>
      <c r="D44" s="171" t="s">
        <v>102</v>
      </c>
      <c r="E44" s="180">
        <v>2475000</v>
      </c>
    </row>
    <row r="45" spans="1:6" ht="24" customHeight="1" x14ac:dyDescent="0.15">
      <c r="A45" s="243"/>
      <c r="B45" s="60" t="s">
        <v>46</v>
      </c>
      <c r="C45" s="173">
        <v>0.95189999999999997</v>
      </c>
      <c r="D45" s="171" t="s">
        <v>28</v>
      </c>
      <c r="E45" s="180">
        <v>2475000</v>
      </c>
    </row>
    <row r="46" spans="1:6" ht="24" customHeight="1" x14ac:dyDescent="0.15">
      <c r="A46" s="243"/>
      <c r="B46" s="60" t="s">
        <v>27</v>
      </c>
      <c r="C46" s="223" t="s">
        <v>233</v>
      </c>
      <c r="D46" s="171" t="s">
        <v>77</v>
      </c>
      <c r="E46" s="181" t="s">
        <v>287</v>
      </c>
    </row>
    <row r="47" spans="1:6" ht="24" customHeight="1" x14ac:dyDescent="0.15">
      <c r="A47" s="243"/>
      <c r="B47" s="60" t="s">
        <v>47</v>
      </c>
      <c r="C47" s="175" t="s">
        <v>106</v>
      </c>
      <c r="D47" s="171" t="s">
        <v>48</v>
      </c>
      <c r="E47" s="181" t="s">
        <v>287</v>
      </c>
    </row>
    <row r="48" spans="1:6" ht="24" customHeight="1" x14ac:dyDescent="0.15">
      <c r="A48" s="243"/>
      <c r="B48" s="60" t="s">
        <v>49</v>
      </c>
      <c r="C48" s="174" t="s">
        <v>163</v>
      </c>
      <c r="D48" s="171" t="s">
        <v>30</v>
      </c>
      <c r="E48" s="182" t="s">
        <v>288</v>
      </c>
    </row>
    <row r="49" spans="1:6" ht="24" customHeight="1" thickBot="1" x14ac:dyDescent="0.2">
      <c r="A49" s="244"/>
      <c r="B49" s="183" t="s">
        <v>50</v>
      </c>
      <c r="C49" s="184" t="s">
        <v>105</v>
      </c>
      <c r="D49" s="185" t="s">
        <v>51</v>
      </c>
      <c r="E49" s="221" t="s">
        <v>289</v>
      </c>
    </row>
    <row r="50" spans="1:6" ht="24" customHeight="1" thickBot="1" x14ac:dyDescent="0.2">
      <c r="A50" s="58"/>
      <c r="B50" s="176"/>
      <c r="C50" s="177"/>
      <c r="D50" s="177"/>
      <c r="E50" s="178" t="s">
        <v>81</v>
      </c>
    </row>
    <row r="51" spans="1:6" ht="24" customHeight="1" x14ac:dyDescent="0.15">
      <c r="A51" s="242" t="s">
        <v>101</v>
      </c>
      <c r="B51" s="179" t="s">
        <v>44</v>
      </c>
      <c r="C51" s="245" t="s">
        <v>290</v>
      </c>
      <c r="D51" s="246"/>
      <c r="E51" s="247"/>
      <c r="F51" s="78" t="s">
        <v>292</v>
      </c>
    </row>
    <row r="52" spans="1:6" ht="24" customHeight="1" x14ac:dyDescent="0.15">
      <c r="A52" s="243"/>
      <c r="B52" s="60" t="s">
        <v>45</v>
      </c>
      <c r="C52" s="172">
        <v>620000</v>
      </c>
      <c r="D52" s="171" t="s">
        <v>102</v>
      </c>
      <c r="E52" s="180">
        <v>600000</v>
      </c>
    </row>
    <row r="53" spans="1:6" ht="24" customHeight="1" x14ac:dyDescent="0.15">
      <c r="A53" s="243"/>
      <c r="B53" s="60" t="s">
        <v>46</v>
      </c>
      <c r="C53" s="173">
        <v>0.9677</v>
      </c>
      <c r="D53" s="171" t="s">
        <v>28</v>
      </c>
      <c r="E53" s="180">
        <v>600000</v>
      </c>
    </row>
    <row r="54" spans="1:6" ht="24" customHeight="1" x14ac:dyDescent="0.15">
      <c r="A54" s="243"/>
      <c r="B54" s="60" t="s">
        <v>27</v>
      </c>
      <c r="C54" s="220" t="s">
        <v>234</v>
      </c>
      <c r="D54" s="171" t="s">
        <v>77</v>
      </c>
      <c r="E54" s="181" t="s">
        <v>291</v>
      </c>
    </row>
    <row r="55" spans="1:6" ht="24" customHeight="1" x14ac:dyDescent="0.15">
      <c r="A55" s="243"/>
      <c r="B55" s="60" t="s">
        <v>47</v>
      </c>
      <c r="C55" s="175" t="s">
        <v>106</v>
      </c>
      <c r="D55" s="171" t="s">
        <v>48</v>
      </c>
      <c r="E55" s="181" t="s">
        <v>291</v>
      </c>
    </row>
    <row r="56" spans="1:6" ht="24" customHeight="1" x14ac:dyDescent="0.15">
      <c r="A56" s="243"/>
      <c r="B56" s="60" t="s">
        <v>49</v>
      </c>
      <c r="C56" s="174" t="s">
        <v>163</v>
      </c>
      <c r="D56" s="171" t="s">
        <v>30</v>
      </c>
      <c r="E56" s="222" t="s">
        <v>176</v>
      </c>
    </row>
    <row r="57" spans="1:6" ht="24" customHeight="1" thickBot="1" x14ac:dyDescent="0.2">
      <c r="A57" s="244"/>
      <c r="B57" s="183" t="s">
        <v>50</v>
      </c>
      <c r="C57" s="184" t="s">
        <v>105</v>
      </c>
      <c r="D57" s="185" t="s">
        <v>51</v>
      </c>
      <c r="E57" s="221" t="s">
        <v>164</v>
      </c>
    </row>
    <row r="58" spans="1:6" ht="24" customHeight="1" thickBot="1" x14ac:dyDescent="0.2">
      <c r="A58" s="58"/>
      <c r="B58" s="176"/>
      <c r="C58" s="177"/>
      <c r="D58" s="177"/>
      <c r="E58" s="178" t="s">
        <v>81</v>
      </c>
    </row>
    <row r="59" spans="1:6" ht="24" customHeight="1" x14ac:dyDescent="0.15">
      <c r="A59" s="242" t="s">
        <v>101</v>
      </c>
      <c r="B59" s="179" t="s">
        <v>44</v>
      </c>
      <c r="C59" s="245" t="s">
        <v>293</v>
      </c>
      <c r="D59" s="246"/>
      <c r="E59" s="247"/>
      <c r="F59" s="78" t="s">
        <v>298</v>
      </c>
    </row>
    <row r="60" spans="1:6" ht="24" customHeight="1" x14ac:dyDescent="0.15">
      <c r="A60" s="243"/>
      <c r="B60" s="60" t="s">
        <v>45</v>
      </c>
      <c r="C60" s="172">
        <v>880000</v>
      </c>
      <c r="D60" s="171" t="s">
        <v>102</v>
      </c>
      <c r="E60" s="180">
        <v>800000</v>
      </c>
    </row>
    <row r="61" spans="1:6" ht="24" customHeight="1" x14ac:dyDescent="0.15">
      <c r="A61" s="243"/>
      <c r="B61" s="60" t="s">
        <v>46</v>
      </c>
      <c r="C61" s="173">
        <v>0.90910000000000002</v>
      </c>
      <c r="D61" s="171" t="s">
        <v>28</v>
      </c>
      <c r="E61" s="180">
        <v>800000</v>
      </c>
    </row>
    <row r="62" spans="1:6" ht="24" customHeight="1" x14ac:dyDescent="0.15">
      <c r="A62" s="243"/>
      <c r="B62" s="60" t="s">
        <v>27</v>
      </c>
      <c r="C62" s="174" t="s">
        <v>295</v>
      </c>
      <c r="D62" s="171" t="s">
        <v>77</v>
      </c>
      <c r="E62" s="181" t="s">
        <v>296</v>
      </c>
    </row>
    <row r="63" spans="1:6" ht="24" customHeight="1" x14ac:dyDescent="0.15">
      <c r="A63" s="243"/>
      <c r="B63" s="60" t="s">
        <v>47</v>
      </c>
      <c r="C63" s="175" t="s">
        <v>106</v>
      </c>
      <c r="D63" s="171" t="s">
        <v>48</v>
      </c>
      <c r="E63" s="181" t="s">
        <v>297</v>
      </c>
    </row>
    <row r="64" spans="1:6" ht="24" customHeight="1" x14ac:dyDescent="0.15">
      <c r="A64" s="243"/>
      <c r="B64" s="60" t="s">
        <v>49</v>
      </c>
      <c r="C64" s="174" t="s">
        <v>165</v>
      </c>
      <c r="D64" s="171" t="s">
        <v>30</v>
      </c>
      <c r="E64" s="182" t="s">
        <v>271</v>
      </c>
    </row>
    <row r="65" spans="1:6" ht="24" customHeight="1" thickBot="1" x14ac:dyDescent="0.2">
      <c r="A65" s="244"/>
      <c r="B65" s="183" t="s">
        <v>50</v>
      </c>
      <c r="C65" s="184" t="s">
        <v>187</v>
      </c>
      <c r="D65" s="185" t="s">
        <v>51</v>
      </c>
      <c r="E65" s="221" t="s">
        <v>273</v>
      </c>
    </row>
    <row r="66" spans="1:6" ht="24" customHeight="1" thickBot="1" x14ac:dyDescent="0.2">
      <c r="A66" s="58"/>
      <c r="B66" s="176"/>
      <c r="C66" s="177"/>
      <c r="D66" s="177"/>
      <c r="E66" s="178" t="s">
        <v>81</v>
      </c>
    </row>
    <row r="67" spans="1:6" ht="24" customHeight="1" x14ac:dyDescent="0.15">
      <c r="A67" s="242" t="s">
        <v>101</v>
      </c>
      <c r="B67" s="179" t="s">
        <v>44</v>
      </c>
      <c r="C67" s="245" t="s">
        <v>299</v>
      </c>
      <c r="D67" s="246"/>
      <c r="E67" s="247"/>
      <c r="F67" s="78" t="s">
        <v>292</v>
      </c>
    </row>
    <row r="68" spans="1:6" ht="24" customHeight="1" x14ac:dyDescent="0.15">
      <c r="A68" s="243"/>
      <c r="B68" s="60" t="s">
        <v>45</v>
      </c>
      <c r="C68" s="172">
        <v>620000</v>
      </c>
      <c r="D68" s="171" t="s">
        <v>102</v>
      </c>
      <c r="E68" s="180">
        <v>600000</v>
      </c>
    </row>
    <row r="69" spans="1:6" ht="24" customHeight="1" x14ac:dyDescent="0.15">
      <c r="A69" s="243"/>
      <c r="B69" s="60" t="s">
        <v>46</v>
      </c>
      <c r="C69" s="173">
        <v>0.9677</v>
      </c>
      <c r="D69" s="171" t="s">
        <v>28</v>
      </c>
      <c r="E69" s="180">
        <v>600000</v>
      </c>
    </row>
    <row r="70" spans="1:6" ht="24" customHeight="1" x14ac:dyDescent="0.15">
      <c r="A70" s="243"/>
      <c r="B70" s="60" t="s">
        <v>27</v>
      </c>
      <c r="C70" s="220" t="s">
        <v>236</v>
      </c>
      <c r="D70" s="171" t="s">
        <v>77</v>
      </c>
      <c r="E70" s="181" t="s">
        <v>300</v>
      </c>
    </row>
    <row r="71" spans="1:6" ht="24" customHeight="1" x14ac:dyDescent="0.15">
      <c r="A71" s="243"/>
      <c r="B71" s="60" t="s">
        <v>47</v>
      </c>
      <c r="C71" s="175" t="s">
        <v>106</v>
      </c>
      <c r="D71" s="171" t="s">
        <v>48</v>
      </c>
      <c r="E71" s="181" t="s">
        <v>300</v>
      </c>
    </row>
    <row r="72" spans="1:6" ht="24" customHeight="1" x14ac:dyDescent="0.15">
      <c r="A72" s="243"/>
      <c r="B72" s="60" t="s">
        <v>49</v>
      </c>
      <c r="C72" s="174" t="s">
        <v>163</v>
      </c>
      <c r="D72" s="171" t="s">
        <v>30</v>
      </c>
      <c r="E72" s="182" t="s">
        <v>188</v>
      </c>
    </row>
    <row r="73" spans="1:6" ht="24" customHeight="1" thickBot="1" x14ac:dyDescent="0.2">
      <c r="A73" s="244"/>
      <c r="B73" s="183" t="s">
        <v>50</v>
      </c>
      <c r="C73" s="184" t="s">
        <v>105</v>
      </c>
      <c r="D73" s="185" t="s">
        <v>51</v>
      </c>
      <c r="E73" s="221" t="s">
        <v>189</v>
      </c>
    </row>
  </sheetData>
  <mergeCells count="18">
    <mergeCell ref="A59:A65"/>
    <mergeCell ref="C59:E59"/>
    <mergeCell ref="A67:A73"/>
    <mergeCell ref="C67:E67"/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</mergeCells>
  <phoneticPr fontId="25" type="noConversion"/>
  <conditionalFormatting sqref="C17">
    <cfRule type="duplicateValues" dxfId="17" priority="283"/>
  </conditionalFormatting>
  <conditionalFormatting sqref="C15">
    <cfRule type="duplicateValues" dxfId="16" priority="259"/>
  </conditionalFormatting>
  <conditionalFormatting sqref="C25">
    <cfRule type="duplicateValues" dxfId="15" priority="20"/>
  </conditionalFormatting>
  <conditionalFormatting sqref="C23">
    <cfRule type="duplicateValues" dxfId="14" priority="19"/>
  </conditionalFormatting>
  <conditionalFormatting sqref="C41">
    <cfRule type="duplicateValues" dxfId="13" priority="16"/>
  </conditionalFormatting>
  <conditionalFormatting sqref="C39">
    <cfRule type="duplicateValues" dxfId="12" priority="15"/>
  </conditionalFormatting>
  <conditionalFormatting sqref="C49">
    <cfRule type="duplicateValues" dxfId="11" priority="14"/>
  </conditionalFormatting>
  <conditionalFormatting sqref="C47">
    <cfRule type="duplicateValues" dxfId="10" priority="13"/>
  </conditionalFormatting>
  <conditionalFormatting sqref="C57">
    <cfRule type="duplicateValues" dxfId="9" priority="12"/>
  </conditionalFormatting>
  <conditionalFormatting sqref="C55">
    <cfRule type="duplicateValues" dxfId="8" priority="11"/>
  </conditionalFormatting>
  <conditionalFormatting sqref="C9">
    <cfRule type="duplicateValues" dxfId="7" priority="8"/>
  </conditionalFormatting>
  <conditionalFormatting sqref="C7">
    <cfRule type="duplicateValues" dxfId="6" priority="7"/>
  </conditionalFormatting>
  <conditionalFormatting sqref="C33">
    <cfRule type="duplicateValues" dxfId="5" priority="6"/>
  </conditionalFormatting>
  <conditionalFormatting sqref="C31">
    <cfRule type="duplicateValues" dxfId="4" priority="5"/>
  </conditionalFormatting>
  <conditionalFormatting sqref="C65">
    <cfRule type="duplicateValues" dxfId="3" priority="4"/>
  </conditionalFormatting>
  <conditionalFormatting sqref="C63">
    <cfRule type="duplicateValues" dxfId="2" priority="3"/>
  </conditionalFormatting>
  <conditionalFormatting sqref="C73">
    <cfRule type="duplicateValues" dxfId="1" priority="2"/>
  </conditionalFormatting>
  <conditionalFormatting sqref="C7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0"/>
  <sheetViews>
    <sheetView showGridLines="0" topLeftCell="B94" zoomScaleNormal="100" workbookViewId="0">
      <selection activeCell="O39" sqref="O39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3.77734375" style="17" customWidth="1"/>
    <col min="8" max="16384" width="8.88671875" style="17"/>
  </cols>
  <sheetData>
    <row r="1" spans="1:7" s="39" customFormat="1" ht="36" customHeight="1" x14ac:dyDescent="0.15">
      <c r="A1" s="10" t="s">
        <v>96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107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271" t="s">
        <v>263</v>
      </c>
      <c r="C3" s="272"/>
      <c r="D3" s="272"/>
      <c r="E3" s="272"/>
      <c r="F3" s="273"/>
      <c r="G3" s="17" t="s">
        <v>304</v>
      </c>
    </row>
    <row r="4" spans="1:7" s="39" customFormat="1" ht="24" customHeight="1" x14ac:dyDescent="0.15">
      <c r="A4" s="276" t="s">
        <v>34</v>
      </c>
      <c r="B4" s="279" t="s">
        <v>27</v>
      </c>
      <c r="C4" s="280" t="s">
        <v>74</v>
      </c>
      <c r="D4" s="200" t="s">
        <v>35</v>
      </c>
      <c r="E4" s="200" t="s">
        <v>28</v>
      </c>
      <c r="F4" s="201" t="s">
        <v>88</v>
      </c>
      <c r="G4" s="17"/>
    </row>
    <row r="5" spans="1:7" s="39" customFormat="1" ht="24" customHeight="1" x14ac:dyDescent="0.15">
      <c r="A5" s="277"/>
      <c r="B5" s="279"/>
      <c r="C5" s="281"/>
      <c r="D5" s="200" t="s">
        <v>36</v>
      </c>
      <c r="E5" s="200" t="s">
        <v>29</v>
      </c>
      <c r="F5" s="201" t="s">
        <v>37</v>
      </c>
      <c r="G5" s="17"/>
    </row>
    <row r="6" spans="1:7" s="39" customFormat="1" ht="24" customHeight="1" x14ac:dyDescent="0.15">
      <c r="A6" s="277"/>
      <c r="B6" s="282" t="s">
        <v>264</v>
      </c>
      <c r="C6" s="282" t="s">
        <v>246</v>
      </c>
      <c r="D6" s="283">
        <v>480000</v>
      </c>
      <c r="E6" s="283">
        <v>450000</v>
      </c>
      <c r="F6" s="285">
        <v>0.9375</v>
      </c>
      <c r="G6" s="17"/>
    </row>
    <row r="7" spans="1:7" s="39" customFormat="1" ht="24" customHeight="1" x14ac:dyDescent="0.15">
      <c r="A7" s="278"/>
      <c r="B7" s="282"/>
      <c r="C7" s="282"/>
      <c r="D7" s="284"/>
      <c r="E7" s="284"/>
      <c r="F7" s="285"/>
      <c r="G7" s="17"/>
    </row>
    <row r="8" spans="1:7" s="39" customFormat="1" ht="24" customHeight="1" x14ac:dyDescent="0.15">
      <c r="A8" s="264" t="s">
        <v>30</v>
      </c>
      <c r="B8" s="202" t="s">
        <v>31</v>
      </c>
      <c r="C8" s="202" t="s">
        <v>99</v>
      </c>
      <c r="D8" s="251" t="s">
        <v>32</v>
      </c>
      <c r="E8" s="251"/>
      <c r="F8" s="266"/>
      <c r="G8" s="17"/>
    </row>
    <row r="9" spans="1:7" s="39" customFormat="1" ht="24" customHeight="1" x14ac:dyDescent="0.15">
      <c r="A9" s="265"/>
      <c r="B9" s="153" t="s">
        <v>114</v>
      </c>
      <c r="C9" s="153" t="s">
        <v>302</v>
      </c>
      <c r="D9" s="253" t="s">
        <v>301</v>
      </c>
      <c r="E9" s="254"/>
      <c r="F9" s="267"/>
      <c r="G9" s="17"/>
    </row>
    <row r="10" spans="1:7" s="39" customFormat="1" ht="24" customHeight="1" x14ac:dyDescent="0.15">
      <c r="A10" s="55" t="s">
        <v>100</v>
      </c>
      <c r="B10" s="268" t="s">
        <v>169</v>
      </c>
      <c r="C10" s="269"/>
      <c r="D10" s="260"/>
      <c r="E10" s="260"/>
      <c r="F10" s="270"/>
      <c r="G10" s="17"/>
    </row>
    <row r="11" spans="1:7" s="39" customFormat="1" ht="24" customHeight="1" x14ac:dyDescent="0.15">
      <c r="A11" s="55" t="s">
        <v>38</v>
      </c>
      <c r="B11" s="259" t="s">
        <v>303</v>
      </c>
      <c r="C11" s="260"/>
      <c r="D11" s="260"/>
      <c r="E11" s="260"/>
      <c r="F11" s="270"/>
      <c r="G11" s="17"/>
    </row>
    <row r="12" spans="1:7" s="39" customFormat="1" ht="24" customHeight="1" thickBot="1" x14ac:dyDescent="0.2">
      <c r="A12" s="50" t="s">
        <v>33</v>
      </c>
      <c r="B12" s="274"/>
      <c r="C12" s="274"/>
      <c r="D12" s="274"/>
      <c r="E12" s="274"/>
      <c r="F12" s="275"/>
      <c r="G12" s="17"/>
    </row>
    <row r="13" spans="1:7" ht="24" customHeight="1" thickTop="1" thickBot="1" x14ac:dyDescent="0.2">
      <c r="A13" s="48"/>
      <c r="B13" s="34"/>
      <c r="C13" s="25"/>
      <c r="D13" s="76"/>
      <c r="E13" s="76"/>
      <c r="F13" s="77" t="s">
        <v>97</v>
      </c>
    </row>
    <row r="14" spans="1:7" ht="24" customHeight="1" thickTop="1" x14ac:dyDescent="0.15">
      <c r="A14" s="49" t="s">
        <v>26</v>
      </c>
      <c r="B14" s="271" t="s">
        <v>258</v>
      </c>
      <c r="C14" s="272"/>
      <c r="D14" s="272"/>
      <c r="E14" s="272"/>
      <c r="F14" s="273"/>
      <c r="G14" s="17" t="s">
        <v>305</v>
      </c>
    </row>
    <row r="15" spans="1:7" ht="24" customHeight="1" x14ac:dyDescent="0.15">
      <c r="A15" s="276" t="s">
        <v>34</v>
      </c>
      <c r="B15" s="279" t="s">
        <v>27</v>
      </c>
      <c r="C15" s="280" t="s">
        <v>98</v>
      </c>
      <c r="D15" s="200" t="s">
        <v>35</v>
      </c>
      <c r="E15" s="200" t="s">
        <v>28</v>
      </c>
      <c r="F15" s="201" t="s">
        <v>88</v>
      </c>
    </row>
    <row r="16" spans="1:7" ht="24" customHeight="1" x14ac:dyDescent="0.15">
      <c r="A16" s="277"/>
      <c r="B16" s="279"/>
      <c r="C16" s="281"/>
      <c r="D16" s="200" t="s">
        <v>36</v>
      </c>
      <c r="E16" s="200" t="s">
        <v>29</v>
      </c>
      <c r="F16" s="201" t="s">
        <v>37</v>
      </c>
    </row>
    <row r="17" spans="1:7" ht="24" customHeight="1" x14ac:dyDescent="0.15">
      <c r="A17" s="277"/>
      <c r="B17" s="282" t="s">
        <v>306</v>
      </c>
      <c r="C17" s="282" t="s">
        <v>270</v>
      </c>
      <c r="D17" s="283">
        <v>950000</v>
      </c>
      <c r="E17" s="283">
        <v>950000</v>
      </c>
      <c r="F17" s="285">
        <v>1</v>
      </c>
    </row>
    <row r="18" spans="1:7" ht="24" customHeight="1" x14ac:dyDescent="0.15">
      <c r="A18" s="278"/>
      <c r="B18" s="282"/>
      <c r="C18" s="282"/>
      <c r="D18" s="284"/>
      <c r="E18" s="284"/>
      <c r="F18" s="285"/>
    </row>
    <row r="19" spans="1:7" ht="24" customHeight="1" x14ac:dyDescent="0.15">
      <c r="A19" s="264" t="s">
        <v>30</v>
      </c>
      <c r="B19" s="202" t="s">
        <v>31</v>
      </c>
      <c r="C19" s="202" t="s">
        <v>99</v>
      </c>
      <c r="D19" s="251" t="s">
        <v>166</v>
      </c>
      <c r="E19" s="251"/>
      <c r="F19" s="266"/>
    </row>
    <row r="20" spans="1:7" ht="24" customHeight="1" x14ac:dyDescent="0.15">
      <c r="A20" s="265"/>
      <c r="B20" s="153" t="s">
        <v>191</v>
      </c>
      <c r="C20" s="153" t="s">
        <v>307</v>
      </c>
      <c r="D20" s="253" t="s">
        <v>192</v>
      </c>
      <c r="E20" s="254"/>
      <c r="F20" s="267"/>
    </row>
    <row r="21" spans="1:7" ht="24" customHeight="1" x14ac:dyDescent="0.15">
      <c r="A21" s="55" t="s">
        <v>100</v>
      </c>
      <c r="B21" s="268" t="s">
        <v>169</v>
      </c>
      <c r="C21" s="269"/>
      <c r="D21" s="260"/>
      <c r="E21" s="260"/>
      <c r="F21" s="270"/>
    </row>
    <row r="22" spans="1:7" ht="24" customHeight="1" x14ac:dyDescent="0.15">
      <c r="A22" s="55" t="s">
        <v>38</v>
      </c>
      <c r="B22" s="259" t="s">
        <v>109</v>
      </c>
      <c r="C22" s="260"/>
      <c r="D22" s="260"/>
      <c r="E22" s="260"/>
      <c r="F22" s="270"/>
    </row>
    <row r="23" spans="1:7" ht="24" customHeight="1" thickBot="1" x14ac:dyDescent="0.2">
      <c r="A23" s="50" t="s">
        <v>33</v>
      </c>
      <c r="B23" s="274"/>
      <c r="C23" s="274"/>
      <c r="D23" s="274"/>
      <c r="E23" s="274"/>
      <c r="F23" s="275"/>
    </row>
    <row r="24" spans="1:7" ht="24" customHeight="1" thickTop="1" thickBot="1" x14ac:dyDescent="0.2">
      <c r="A24" s="48"/>
      <c r="B24" s="34"/>
      <c r="C24" s="25"/>
      <c r="D24" s="76"/>
      <c r="E24" s="76"/>
      <c r="F24" s="77" t="s">
        <v>81</v>
      </c>
    </row>
    <row r="25" spans="1:7" ht="20.25" customHeight="1" thickTop="1" x14ac:dyDescent="0.15">
      <c r="A25" s="49" t="s">
        <v>26</v>
      </c>
      <c r="B25" s="271" t="s">
        <v>269</v>
      </c>
      <c r="C25" s="272"/>
      <c r="D25" s="272"/>
      <c r="E25" s="272"/>
      <c r="F25" s="273"/>
      <c r="G25" s="17" t="s">
        <v>305</v>
      </c>
    </row>
    <row r="26" spans="1:7" ht="20.25" customHeight="1" x14ac:dyDescent="0.15">
      <c r="A26" s="276" t="s">
        <v>34</v>
      </c>
      <c r="B26" s="279" t="s">
        <v>27</v>
      </c>
      <c r="C26" s="280" t="s">
        <v>74</v>
      </c>
      <c r="D26" s="200" t="s">
        <v>35</v>
      </c>
      <c r="E26" s="200" t="s">
        <v>28</v>
      </c>
      <c r="F26" s="201" t="s">
        <v>88</v>
      </c>
    </row>
    <row r="27" spans="1:7" ht="20.25" customHeight="1" x14ac:dyDescent="0.15">
      <c r="A27" s="277"/>
      <c r="B27" s="279"/>
      <c r="C27" s="281"/>
      <c r="D27" s="200" t="s">
        <v>36</v>
      </c>
      <c r="E27" s="200" t="s">
        <v>29</v>
      </c>
      <c r="F27" s="201" t="s">
        <v>37</v>
      </c>
    </row>
    <row r="28" spans="1:7" ht="20.25" customHeight="1" x14ac:dyDescent="0.15">
      <c r="A28" s="277"/>
      <c r="B28" s="282" t="s">
        <v>306</v>
      </c>
      <c r="C28" s="282" t="s">
        <v>270</v>
      </c>
      <c r="D28" s="283">
        <v>2650320</v>
      </c>
      <c r="E28" s="283">
        <v>2623820</v>
      </c>
      <c r="F28" s="285">
        <v>0.99</v>
      </c>
    </row>
    <row r="29" spans="1:7" ht="20.25" customHeight="1" x14ac:dyDescent="0.15">
      <c r="A29" s="278"/>
      <c r="B29" s="282"/>
      <c r="C29" s="282"/>
      <c r="D29" s="284"/>
      <c r="E29" s="284"/>
      <c r="F29" s="285"/>
    </row>
    <row r="30" spans="1:7" ht="20.25" customHeight="1" x14ac:dyDescent="0.15">
      <c r="A30" s="264" t="s">
        <v>30</v>
      </c>
      <c r="B30" s="202" t="s">
        <v>31</v>
      </c>
      <c r="C30" s="202" t="s">
        <v>99</v>
      </c>
      <c r="D30" s="251" t="s">
        <v>32</v>
      </c>
      <c r="E30" s="251"/>
      <c r="F30" s="266"/>
    </row>
    <row r="31" spans="1:7" ht="20.25" customHeight="1" x14ac:dyDescent="0.15">
      <c r="A31" s="265"/>
      <c r="B31" s="153" t="s">
        <v>227</v>
      </c>
      <c r="C31" s="153" t="s">
        <v>308</v>
      </c>
      <c r="D31" s="253" t="s">
        <v>309</v>
      </c>
      <c r="E31" s="254"/>
      <c r="F31" s="267"/>
    </row>
    <row r="32" spans="1:7" ht="24" customHeight="1" x14ac:dyDescent="0.15">
      <c r="A32" s="55" t="s">
        <v>100</v>
      </c>
      <c r="B32" s="268" t="s">
        <v>169</v>
      </c>
      <c r="C32" s="269"/>
      <c r="D32" s="260"/>
      <c r="E32" s="260"/>
      <c r="F32" s="270"/>
    </row>
    <row r="33" spans="1:7" ht="24" customHeight="1" x14ac:dyDescent="0.15">
      <c r="A33" s="55" t="s">
        <v>38</v>
      </c>
      <c r="B33" s="259" t="s">
        <v>109</v>
      </c>
      <c r="C33" s="260"/>
      <c r="D33" s="260"/>
      <c r="E33" s="260"/>
      <c r="F33" s="270"/>
    </row>
    <row r="34" spans="1:7" ht="24" customHeight="1" thickBot="1" x14ac:dyDescent="0.2">
      <c r="A34" s="50" t="s">
        <v>33</v>
      </c>
      <c r="B34" s="274"/>
      <c r="C34" s="274"/>
      <c r="D34" s="274"/>
      <c r="E34" s="274"/>
      <c r="F34" s="275"/>
    </row>
    <row r="35" spans="1:7" ht="20.25" customHeight="1" thickTop="1" thickBot="1" x14ac:dyDescent="0.2">
      <c r="A35" s="48"/>
      <c r="B35" s="34"/>
      <c r="C35" s="25"/>
      <c r="D35" s="76"/>
      <c r="E35" s="76"/>
      <c r="F35" s="77" t="s">
        <v>81</v>
      </c>
    </row>
    <row r="36" spans="1:7" ht="20.25" customHeight="1" thickTop="1" x14ac:dyDescent="0.15">
      <c r="A36" s="49" t="s">
        <v>26</v>
      </c>
      <c r="B36" s="271" t="s">
        <v>274</v>
      </c>
      <c r="C36" s="272"/>
      <c r="D36" s="272"/>
      <c r="E36" s="272"/>
      <c r="F36" s="273"/>
      <c r="G36" s="17" t="s">
        <v>278</v>
      </c>
    </row>
    <row r="37" spans="1:7" ht="20.25" customHeight="1" x14ac:dyDescent="0.15">
      <c r="A37" s="276" t="s">
        <v>34</v>
      </c>
      <c r="B37" s="279" t="s">
        <v>27</v>
      </c>
      <c r="C37" s="280" t="s">
        <v>74</v>
      </c>
      <c r="D37" s="200" t="s">
        <v>35</v>
      </c>
      <c r="E37" s="200" t="s">
        <v>28</v>
      </c>
      <c r="F37" s="201" t="s">
        <v>88</v>
      </c>
    </row>
    <row r="38" spans="1:7" ht="20.25" customHeight="1" x14ac:dyDescent="0.15">
      <c r="A38" s="277"/>
      <c r="B38" s="279"/>
      <c r="C38" s="281"/>
      <c r="D38" s="200" t="s">
        <v>36</v>
      </c>
      <c r="E38" s="200" t="s">
        <v>29</v>
      </c>
      <c r="F38" s="201" t="s">
        <v>37</v>
      </c>
    </row>
    <row r="39" spans="1:7" ht="20.25" customHeight="1" x14ac:dyDescent="0.15">
      <c r="A39" s="277"/>
      <c r="B39" s="282" t="s">
        <v>310</v>
      </c>
      <c r="C39" s="282" t="s">
        <v>275</v>
      </c>
      <c r="D39" s="283">
        <v>1102500</v>
      </c>
      <c r="E39" s="283">
        <v>1000000</v>
      </c>
      <c r="F39" s="285">
        <v>0.90700000000000003</v>
      </c>
    </row>
    <row r="40" spans="1:7" ht="20.25" customHeight="1" x14ac:dyDescent="0.15">
      <c r="A40" s="278"/>
      <c r="B40" s="282"/>
      <c r="C40" s="282"/>
      <c r="D40" s="284"/>
      <c r="E40" s="284"/>
      <c r="F40" s="285"/>
    </row>
    <row r="41" spans="1:7" ht="20.25" customHeight="1" x14ac:dyDescent="0.15">
      <c r="A41" s="264" t="s">
        <v>30</v>
      </c>
      <c r="B41" s="202" t="s">
        <v>31</v>
      </c>
      <c r="C41" s="202" t="s">
        <v>99</v>
      </c>
      <c r="D41" s="251" t="s">
        <v>32</v>
      </c>
      <c r="E41" s="251"/>
      <c r="F41" s="266"/>
    </row>
    <row r="42" spans="1:7" ht="20.25" customHeight="1" x14ac:dyDescent="0.15">
      <c r="A42" s="265"/>
      <c r="B42" s="153" t="s">
        <v>228</v>
      </c>
      <c r="C42" s="153" t="s">
        <v>311</v>
      </c>
      <c r="D42" s="253" t="s">
        <v>312</v>
      </c>
      <c r="E42" s="254"/>
      <c r="F42" s="267"/>
    </row>
    <row r="43" spans="1:7" ht="24" customHeight="1" x14ac:dyDescent="0.15">
      <c r="A43" s="55" t="s">
        <v>100</v>
      </c>
      <c r="B43" s="268" t="s">
        <v>169</v>
      </c>
      <c r="C43" s="269"/>
      <c r="D43" s="260"/>
      <c r="E43" s="260"/>
      <c r="F43" s="270"/>
    </row>
    <row r="44" spans="1:7" ht="24" customHeight="1" x14ac:dyDescent="0.15">
      <c r="A44" s="55" t="s">
        <v>38</v>
      </c>
      <c r="B44" s="259" t="s">
        <v>313</v>
      </c>
      <c r="C44" s="260"/>
      <c r="D44" s="260"/>
      <c r="E44" s="260"/>
      <c r="F44" s="270"/>
    </row>
    <row r="45" spans="1:7" ht="24" customHeight="1" thickBot="1" x14ac:dyDescent="0.2">
      <c r="A45" s="50" t="s">
        <v>33</v>
      </c>
      <c r="B45" s="274"/>
      <c r="C45" s="274"/>
      <c r="D45" s="274"/>
      <c r="E45" s="274"/>
      <c r="F45" s="275"/>
    </row>
    <row r="46" spans="1:7" ht="20.25" customHeight="1" thickTop="1" thickBot="1" x14ac:dyDescent="0.2">
      <c r="A46" s="48"/>
      <c r="B46" s="34"/>
      <c r="C46" s="25"/>
      <c r="D46" s="76"/>
      <c r="E46" s="76"/>
      <c r="F46" s="77" t="s">
        <v>81</v>
      </c>
    </row>
    <row r="47" spans="1:7" ht="20.25" customHeight="1" thickTop="1" x14ac:dyDescent="0.15">
      <c r="A47" s="49" t="s">
        <v>26</v>
      </c>
      <c r="B47" s="271" t="s">
        <v>279</v>
      </c>
      <c r="C47" s="272"/>
      <c r="D47" s="272"/>
      <c r="E47" s="272"/>
      <c r="F47" s="273"/>
      <c r="G47" s="17" t="s">
        <v>284</v>
      </c>
    </row>
    <row r="48" spans="1:7" ht="20.25" customHeight="1" x14ac:dyDescent="0.15">
      <c r="A48" s="276" t="s">
        <v>34</v>
      </c>
      <c r="B48" s="279" t="s">
        <v>27</v>
      </c>
      <c r="C48" s="280" t="s">
        <v>74</v>
      </c>
      <c r="D48" s="200" t="s">
        <v>35</v>
      </c>
      <c r="E48" s="200" t="s">
        <v>28</v>
      </c>
      <c r="F48" s="201" t="s">
        <v>88</v>
      </c>
    </row>
    <row r="49" spans="1:7" ht="20.25" customHeight="1" x14ac:dyDescent="0.15">
      <c r="A49" s="277"/>
      <c r="B49" s="279"/>
      <c r="C49" s="281"/>
      <c r="D49" s="200" t="s">
        <v>36</v>
      </c>
      <c r="E49" s="200" t="s">
        <v>29</v>
      </c>
      <c r="F49" s="201" t="s">
        <v>37</v>
      </c>
    </row>
    <row r="50" spans="1:7" ht="20.25" customHeight="1" x14ac:dyDescent="0.15">
      <c r="A50" s="277"/>
      <c r="B50" s="282" t="s">
        <v>314</v>
      </c>
      <c r="C50" s="282" t="s">
        <v>281</v>
      </c>
      <c r="D50" s="283">
        <v>2590000</v>
      </c>
      <c r="E50" s="283">
        <v>2450000</v>
      </c>
      <c r="F50" s="285">
        <v>0.94589999999999996</v>
      </c>
    </row>
    <row r="51" spans="1:7" ht="20.25" customHeight="1" x14ac:dyDescent="0.15">
      <c r="A51" s="278"/>
      <c r="B51" s="282"/>
      <c r="C51" s="282"/>
      <c r="D51" s="284"/>
      <c r="E51" s="284"/>
      <c r="F51" s="285"/>
    </row>
    <row r="52" spans="1:7" ht="20.25" customHeight="1" x14ac:dyDescent="0.15">
      <c r="A52" s="264" t="s">
        <v>30</v>
      </c>
      <c r="B52" s="202" t="s">
        <v>31</v>
      </c>
      <c r="C52" s="202" t="s">
        <v>99</v>
      </c>
      <c r="D52" s="251" t="s">
        <v>32</v>
      </c>
      <c r="E52" s="251"/>
      <c r="F52" s="266"/>
    </row>
    <row r="53" spans="1:7" ht="20.25" customHeight="1" x14ac:dyDescent="0.15">
      <c r="A53" s="265"/>
      <c r="B53" s="153" t="s">
        <v>229</v>
      </c>
      <c r="C53" s="153" t="s">
        <v>315</v>
      </c>
      <c r="D53" s="253" t="s">
        <v>316</v>
      </c>
      <c r="E53" s="254"/>
      <c r="F53" s="267"/>
    </row>
    <row r="54" spans="1:7" ht="50.1" customHeight="1" x14ac:dyDescent="0.15">
      <c r="A54" s="55" t="s">
        <v>100</v>
      </c>
      <c r="B54" s="256" t="s">
        <v>170</v>
      </c>
      <c r="C54" s="257"/>
      <c r="D54" s="257"/>
      <c r="E54" s="257"/>
      <c r="F54" s="286"/>
    </row>
    <row r="55" spans="1:7" ht="24" customHeight="1" x14ac:dyDescent="0.15">
      <c r="A55" s="55" t="s">
        <v>38</v>
      </c>
      <c r="B55" s="259" t="s">
        <v>190</v>
      </c>
      <c r="C55" s="260"/>
      <c r="D55" s="260"/>
      <c r="E55" s="260"/>
      <c r="F55" s="270"/>
    </row>
    <row r="56" spans="1:7" ht="24" customHeight="1" thickBot="1" x14ac:dyDescent="0.2">
      <c r="A56" s="50" t="s">
        <v>33</v>
      </c>
      <c r="B56" s="274"/>
      <c r="C56" s="274"/>
      <c r="D56" s="274"/>
      <c r="E56" s="274"/>
      <c r="F56" s="275"/>
    </row>
    <row r="57" spans="1:7" ht="20.25" customHeight="1" thickTop="1" thickBot="1" x14ac:dyDescent="0.2">
      <c r="A57" s="48"/>
      <c r="B57" s="34"/>
      <c r="C57" s="25"/>
      <c r="D57" s="76"/>
      <c r="E57" s="76"/>
      <c r="F57" s="77" t="s">
        <v>81</v>
      </c>
    </row>
    <row r="58" spans="1:7" ht="20.25" customHeight="1" thickTop="1" x14ac:dyDescent="0.15">
      <c r="A58" s="49" t="s">
        <v>26</v>
      </c>
      <c r="B58" s="271" t="s">
        <v>285</v>
      </c>
      <c r="C58" s="272"/>
      <c r="D58" s="272"/>
      <c r="E58" s="272"/>
      <c r="F58" s="273"/>
      <c r="G58" s="17" t="s">
        <v>286</v>
      </c>
    </row>
    <row r="59" spans="1:7" ht="20.25" customHeight="1" x14ac:dyDescent="0.15">
      <c r="A59" s="276" t="s">
        <v>34</v>
      </c>
      <c r="B59" s="279" t="s">
        <v>27</v>
      </c>
      <c r="C59" s="280" t="s">
        <v>74</v>
      </c>
      <c r="D59" s="200" t="s">
        <v>35</v>
      </c>
      <c r="E59" s="200" t="s">
        <v>28</v>
      </c>
      <c r="F59" s="201" t="s">
        <v>88</v>
      </c>
    </row>
    <row r="60" spans="1:7" ht="20.25" customHeight="1" x14ac:dyDescent="0.15">
      <c r="A60" s="277"/>
      <c r="B60" s="279"/>
      <c r="C60" s="281"/>
      <c r="D60" s="200" t="s">
        <v>36</v>
      </c>
      <c r="E60" s="200" t="s">
        <v>29</v>
      </c>
      <c r="F60" s="201" t="s">
        <v>37</v>
      </c>
    </row>
    <row r="61" spans="1:7" ht="20.25" customHeight="1" x14ac:dyDescent="0.15">
      <c r="A61" s="277"/>
      <c r="B61" s="282" t="s">
        <v>314</v>
      </c>
      <c r="C61" s="290" t="s">
        <v>287</v>
      </c>
      <c r="D61" s="283">
        <v>2600000</v>
      </c>
      <c r="E61" s="283">
        <v>2475000</v>
      </c>
      <c r="F61" s="285">
        <v>0.95189999999999997</v>
      </c>
    </row>
    <row r="62" spans="1:7" ht="20.25" customHeight="1" x14ac:dyDescent="0.15">
      <c r="A62" s="278"/>
      <c r="B62" s="282"/>
      <c r="C62" s="291"/>
      <c r="D62" s="284"/>
      <c r="E62" s="284"/>
      <c r="F62" s="285"/>
    </row>
    <row r="63" spans="1:7" ht="20.25" customHeight="1" x14ac:dyDescent="0.15">
      <c r="A63" s="264" t="s">
        <v>30</v>
      </c>
      <c r="B63" s="202" t="s">
        <v>31</v>
      </c>
      <c r="C63" s="202" t="s">
        <v>99</v>
      </c>
      <c r="D63" s="251" t="s">
        <v>32</v>
      </c>
      <c r="E63" s="251"/>
      <c r="F63" s="266"/>
    </row>
    <row r="64" spans="1:7" ht="20.25" customHeight="1" x14ac:dyDescent="0.15">
      <c r="A64" s="265"/>
      <c r="B64" s="153" t="s">
        <v>319</v>
      </c>
      <c r="C64" s="153" t="s">
        <v>317</v>
      </c>
      <c r="D64" s="253" t="s">
        <v>318</v>
      </c>
      <c r="E64" s="254"/>
      <c r="F64" s="267"/>
    </row>
    <row r="65" spans="1:7" ht="24" customHeight="1" x14ac:dyDescent="0.15">
      <c r="A65" s="55" t="s">
        <v>100</v>
      </c>
      <c r="B65" s="268" t="s">
        <v>169</v>
      </c>
      <c r="C65" s="269"/>
      <c r="D65" s="260"/>
      <c r="E65" s="260"/>
      <c r="F65" s="270"/>
    </row>
    <row r="66" spans="1:7" ht="24" customHeight="1" x14ac:dyDescent="0.15">
      <c r="A66" s="55" t="s">
        <v>38</v>
      </c>
      <c r="B66" s="287" t="s">
        <v>109</v>
      </c>
      <c r="C66" s="288"/>
      <c r="D66" s="288"/>
      <c r="E66" s="288"/>
      <c r="F66" s="289"/>
    </row>
    <row r="67" spans="1:7" ht="24" customHeight="1" thickBot="1" x14ac:dyDescent="0.2">
      <c r="A67" s="50" t="s">
        <v>33</v>
      </c>
      <c r="B67" s="274"/>
      <c r="C67" s="274"/>
      <c r="D67" s="274"/>
      <c r="E67" s="274"/>
      <c r="F67" s="275"/>
    </row>
    <row r="68" spans="1:7" ht="20.25" customHeight="1" thickTop="1" thickBot="1" x14ac:dyDescent="0.2">
      <c r="A68" s="48"/>
      <c r="B68" s="34"/>
      <c r="C68" s="25"/>
      <c r="D68" s="76"/>
      <c r="E68" s="76"/>
      <c r="F68" s="77" t="s">
        <v>81</v>
      </c>
    </row>
    <row r="69" spans="1:7" ht="20.25" customHeight="1" thickTop="1" x14ac:dyDescent="0.15">
      <c r="A69" s="49" t="s">
        <v>26</v>
      </c>
      <c r="B69" s="271" t="s">
        <v>290</v>
      </c>
      <c r="C69" s="272"/>
      <c r="D69" s="272"/>
      <c r="E69" s="272"/>
      <c r="F69" s="273"/>
      <c r="G69" s="17" t="s">
        <v>292</v>
      </c>
    </row>
    <row r="70" spans="1:7" ht="20.25" customHeight="1" x14ac:dyDescent="0.15">
      <c r="A70" s="276" t="s">
        <v>34</v>
      </c>
      <c r="B70" s="279" t="s">
        <v>27</v>
      </c>
      <c r="C70" s="280" t="s">
        <v>74</v>
      </c>
      <c r="D70" s="200" t="s">
        <v>35</v>
      </c>
      <c r="E70" s="200" t="s">
        <v>28</v>
      </c>
      <c r="F70" s="201" t="s">
        <v>88</v>
      </c>
    </row>
    <row r="71" spans="1:7" ht="20.25" customHeight="1" x14ac:dyDescent="0.15">
      <c r="A71" s="277"/>
      <c r="B71" s="279"/>
      <c r="C71" s="281"/>
      <c r="D71" s="200" t="s">
        <v>36</v>
      </c>
      <c r="E71" s="200" t="s">
        <v>29</v>
      </c>
      <c r="F71" s="201" t="s">
        <v>37</v>
      </c>
    </row>
    <row r="72" spans="1:7" ht="20.25" customHeight="1" x14ac:dyDescent="0.15">
      <c r="A72" s="277"/>
      <c r="B72" s="282" t="s">
        <v>276</v>
      </c>
      <c r="C72" s="282" t="s">
        <v>291</v>
      </c>
      <c r="D72" s="283">
        <v>620000</v>
      </c>
      <c r="E72" s="283">
        <v>600000</v>
      </c>
      <c r="F72" s="285">
        <v>0.9677</v>
      </c>
    </row>
    <row r="73" spans="1:7" ht="20.25" customHeight="1" x14ac:dyDescent="0.15">
      <c r="A73" s="278"/>
      <c r="B73" s="282"/>
      <c r="C73" s="282"/>
      <c r="D73" s="284"/>
      <c r="E73" s="284"/>
      <c r="F73" s="285"/>
    </row>
    <row r="74" spans="1:7" ht="20.25" customHeight="1" x14ac:dyDescent="0.15">
      <c r="A74" s="264" t="s">
        <v>30</v>
      </c>
      <c r="B74" s="202" t="s">
        <v>31</v>
      </c>
      <c r="C74" s="202" t="s">
        <v>99</v>
      </c>
      <c r="D74" s="251" t="s">
        <v>193</v>
      </c>
      <c r="E74" s="251"/>
      <c r="F74" s="266"/>
    </row>
    <row r="75" spans="1:7" ht="20.25" customHeight="1" x14ac:dyDescent="0.15">
      <c r="A75" s="265"/>
      <c r="B75" s="153" t="s">
        <v>176</v>
      </c>
      <c r="C75" s="153" t="s">
        <v>320</v>
      </c>
      <c r="D75" s="253" t="s">
        <v>167</v>
      </c>
      <c r="E75" s="254"/>
      <c r="F75" s="267"/>
    </row>
    <row r="76" spans="1:7" ht="24" customHeight="1" x14ac:dyDescent="0.15">
      <c r="A76" s="55" t="s">
        <v>100</v>
      </c>
      <c r="B76" s="268" t="s">
        <v>169</v>
      </c>
      <c r="C76" s="269"/>
      <c r="D76" s="260"/>
      <c r="E76" s="260"/>
      <c r="F76" s="270"/>
    </row>
    <row r="77" spans="1:7" ht="24" customHeight="1" x14ac:dyDescent="0.15">
      <c r="A77" s="55" t="s">
        <v>38</v>
      </c>
      <c r="B77" s="259" t="s">
        <v>109</v>
      </c>
      <c r="C77" s="260"/>
      <c r="D77" s="260"/>
      <c r="E77" s="260"/>
      <c r="F77" s="270"/>
    </row>
    <row r="78" spans="1:7" ht="24" customHeight="1" thickBot="1" x14ac:dyDescent="0.2">
      <c r="A78" s="50" t="s">
        <v>33</v>
      </c>
      <c r="B78" s="274"/>
      <c r="C78" s="274"/>
      <c r="D78" s="274"/>
      <c r="E78" s="274"/>
      <c r="F78" s="275"/>
    </row>
    <row r="79" spans="1:7" ht="24" customHeight="1" thickTop="1" thickBot="1" x14ac:dyDescent="0.2">
      <c r="A79" s="48"/>
      <c r="B79" s="224"/>
      <c r="C79" s="225"/>
      <c r="D79" s="226"/>
      <c r="E79" s="226"/>
      <c r="F79" s="227" t="s">
        <v>81</v>
      </c>
    </row>
    <row r="80" spans="1:7" ht="24" customHeight="1" x14ac:dyDescent="0.15">
      <c r="A80" s="228" t="s">
        <v>26</v>
      </c>
      <c r="B80" s="292" t="s">
        <v>293</v>
      </c>
      <c r="C80" s="293"/>
      <c r="D80" s="293"/>
      <c r="E80" s="293"/>
      <c r="F80" s="294"/>
      <c r="G80" s="17" t="s">
        <v>298</v>
      </c>
    </row>
    <row r="81" spans="1:7" ht="24" customHeight="1" x14ac:dyDescent="0.15">
      <c r="A81" s="295" t="s">
        <v>34</v>
      </c>
      <c r="B81" s="279" t="s">
        <v>27</v>
      </c>
      <c r="C81" s="280" t="s">
        <v>74</v>
      </c>
      <c r="D81" s="200" t="s">
        <v>35</v>
      </c>
      <c r="E81" s="200" t="s">
        <v>28</v>
      </c>
      <c r="F81" s="229" t="s">
        <v>88</v>
      </c>
    </row>
    <row r="82" spans="1:7" ht="24" customHeight="1" x14ac:dyDescent="0.15">
      <c r="A82" s="296"/>
      <c r="B82" s="279"/>
      <c r="C82" s="281"/>
      <c r="D82" s="200" t="s">
        <v>36</v>
      </c>
      <c r="E82" s="200" t="s">
        <v>29</v>
      </c>
      <c r="F82" s="229" t="s">
        <v>37</v>
      </c>
    </row>
    <row r="83" spans="1:7" ht="24" customHeight="1" x14ac:dyDescent="0.15">
      <c r="A83" s="296"/>
      <c r="B83" s="282" t="s">
        <v>294</v>
      </c>
      <c r="C83" s="282" t="s">
        <v>296</v>
      </c>
      <c r="D83" s="283">
        <v>880000</v>
      </c>
      <c r="E83" s="283">
        <v>800000</v>
      </c>
      <c r="F83" s="248">
        <v>0.90910000000000002</v>
      </c>
    </row>
    <row r="84" spans="1:7" ht="24" customHeight="1" x14ac:dyDescent="0.15">
      <c r="A84" s="297"/>
      <c r="B84" s="282"/>
      <c r="C84" s="282"/>
      <c r="D84" s="284"/>
      <c r="E84" s="284"/>
      <c r="F84" s="248"/>
    </row>
    <row r="85" spans="1:7" ht="24" customHeight="1" x14ac:dyDescent="0.15">
      <c r="A85" s="249" t="s">
        <v>30</v>
      </c>
      <c r="B85" s="202" t="s">
        <v>31</v>
      </c>
      <c r="C85" s="202" t="s">
        <v>99</v>
      </c>
      <c r="D85" s="251" t="s">
        <v>166</v>
      </c>
      <c r="E85" s="251"/>
      <c r="F85" s="252"/>
    </row>
    <row r="86" spans="1:7" ht="24" customHeight="1" x14ac:dyDescent="0.15">
      <c r="A86" s="250"/>
      <c r="B86" s="153" t="s">
        <v>227</v>
      </c>
      <c r="C86" s="153" t="s">
        <v>308</v>
      </c>
      <c r="D86" s="253" t="s">
        <v>309</v>
      </c>
      <c r="E86" s="254"/>
      <c r="F86" s="255"/>
    </row>
    <row r="87" spans="1:7" ht="24" customHeight="1" x14ac:dyDescent="0.15">
      <c r="A87" s="230" t="s">
        <v>100</v>
      </c>
      <c r="B87" s="256" t="s">
        <v>169</v>
      </c>
      <c r="C87" s="257"/>
      <c r="D87" s="257"/>
      <c r="E87" s="257"/>
      <c r="F87" s="258"/>
    </row>
    <row r="88" spans="1:7" ht="24" customHeight="1" x14ac:dyDescent="0.15">
      <c r="A88" s="230" t="s">
        <v>38</v>
      </c>
      <c r="B88" s="259" t="s">
        <v>109</v>
      </c>
      <c r="C88" s="260"/>
      <c r="D88" s="260"/>
      <c r="E88" s="260"/>
      <c r="F88" s="261"/>
    </row>
    <row r="89" spans="1:7" ht="24" customHeight="1" thickBot="1" x14ac:dyDescent="0.2">
      <c r="A89" s="231" t="s">
        <v>33</v>
      </c>
      <c r="B89" s="262"/>
      <c r="C89" s="262"/>
      <c r="D89" s="262"/>
      <c r="E89" s="262"/>
      <c r="F89" s="263"/>
    </row>
    <row r="90" spans="1:7" ht="20.25" customHeight="1" thickBot="1" x14ac:dyDescent="0.2">
      <c r="A90" s="48"/>
      <c r="B90" s="224"/>
      <c r="C90" s="225"/>
      <c r="D90" s="226"/>
      <c r="E90" s="226"/>
      <c r="F90" s="227" t="s">
        <v>81</v>
      </c>
    </row>
    <row r="91" spans="1:7" ht="20.25" customHeight="1" x14ac:dyDescent="0.15">
      <c r="A91" s="228" t="s">
        <v>26</v>
      </c>
      <c r="B91" s="292" t="s">
        <v>299</v>
      </c>
      <c r="C91" s="293"/>
      <c r="D91" s="293"/>
      <c r="E91" s="293"/>
      <c r="F91" s="294"/>
      <c r="G91" s="17" t="s">
        <v>292</v>
      </c>
    </row>
    <row r="92" spans="1:7" ht="20.25" customHeight="1" x14ac:dyDescent="0.15">
      <c r="A92" s="295" t="s">
        <v>34</v>
      </c>
      <c r="B92" s="279" t="s">
        <v>27</v>
      </c>
      <c r="C92" s="280" t="s">
        <v>74</v>
      </c>
      <c r="D92" s="200" t="s">
        <v>35</v>
      </c>
      <c r="E92" s="200" t="s">
        <v>28</v>
      </c>
      <c r="F92" s="229" t="s">
        <v>88</v>
      </c>
    </row>
    <row r="93" spans="1:7" ht="20.25" customHeight="1" x14ac:dyDescent="0.15">
      <c r="A93" s="296"/>
      <c r="B93" s="279"/>
      <c r="C93" s="281"/>
      <c r="D93" s="200" t="s">
        <v>36</v>
      </c>
      <c r="E93" s="200" t="s">
        <v>29</v>
      </c>
      <c r="F93" s="229" t="s">
        <v>37</v>
      </c>
    </row>
    <row r="94" spans="1:7" ht="20.25" customHeight="1" x14ac:dyDescent="0.15">
      <c r="A94" s="296"/>
      <c r="B94" s="282" t="s">
        <v>248</v>
      </c>
      <c r="C94" s="282" t="s">
        <v>300</v>
      </c>
      <c r="D94" s="283">
        <v>620000</v>
      </c>
      <c r="E94" s="283">
        <v>600000</v>
      </c>
      <c r="F94" s="248">
        <v>0.9677</v>
      </c>
    </row>
    <row r="95" spans="1:7" ht="20.25" customHeight="1" x14ac:dyDescent="0.15">
      <c r="A95" s="297"/>
      <c r="B95" s="282"/>
      <c r="C95" s="282"/>
      <c r="D95" s="284"/>
      <c r="E95" s="284"/>
      <c r="F95" s="248"/>
    </row>
    <row r="96" spans="1:7" ht="20.25" customHeight="1" x14ac:dyDescent="0.15">
      <c r="A96" s="249" t="s">
        <v>30</v>
      </c>
      <c r="B96" s="202" t="s">
        <v>31</v>
      </c>
      <c r="C96" s="202" t="s">
        <v>99</v>
      </c>
      <c r="D96" s="251" t="s">
        <v>166</v>
      </c>
      <c r="E96" s="251"/>
      <c r="F96" s="252"/>
    </row>
    <row r="97" spans="1:6" ht="20.25" customHeight="1" x14ac:dyDescent="0.15">
      <c r="A97" s="250"/>
      <c r="B97" s="8" t="s">
        <v>194</v>
      </c>
      <c r="C97" s="8" t="s">
        <v>195</v>
      </c>
      <c r="D97" s="253" t="s">
        <v>196</v>
      </c>
      <c r="E97" s="254"/>
      <c r="F97" s="255"/>
    </row>
    <row r="98" spans="1:6" ht="24" customHeight="1" x14ac:dyDescent="0.15">
      <c r="A98" s="230" t="s">
        <v>100</v>
      </c>
      <c r="B98" s="268" t="s">
        <v>169</v>
      </c>
      <c r="C98" s="269"/>
      <c r="D98" s="260"/>
      <c r="E98" s="260"/>
      <c r="F98" s="261"/>
    </row>
    <row r="99" spans="1:6" ht="24" customHeight="1" x14ac:dyDescent="0.15">
      <c r="A99" s="230" t="s">
        <v>38</v>
      </c>
      <c r="B99" s="259" t="s">
        <v>321</v>
      </c>
      <c r="C99" s="260"/>
      <c r="D99" s="260"/>
      <c r="E99" s="260"/>
      <c r="F99" s="261"/>
    </row>
    <row r="100" spans="1:6" ht="24" customHeight="1" thickBot="1" x14ac:dyDescent="0.2">
      <c r="A100" s="231" t="s">
        <v>33</v>
      </c>
      <c r="B100" s="262"/>
      <c r="C100" s="262"/>
      <c r="D100" s="262"/>
      <c r="E100" s="262"/>
      <c r="F100" s="263"/>
    </row>
  </sheetData>
  <mergeCells count="135">
    <mergeCell ref="B100:F100"/>
    <mergeCell ref="A96:A97"/>
    <mergeCell ref="D96:F96"/>
    <mergeCell ref="D97:F97"/>
    <mergeCell ref="B98:F98"/>
    <mergeCell ref="B99:F99"/>
    <mergeCell ref="B78:F78"/>
    <mergeCell ref="B91:F91"/>
    <mergeCell ref="A92:A95"/>
    <mergeCell ref="B92:B93"/>
    <mergeCell ref="C92:C93"/>
    <mergeCell ref="B94:B95"/>
    <mergeCell ref="C94:C95"/>
    <mergeCell ref="D94:D95"/>
    <mergeCell ref="E94:E95"/>
    <mergeCell ref="F94:F95"/>
    <mergeCell ref="B80:F80"/>
    <mergeCell ref="A81:A84"/>
    <mergeCell ref="B81:B82"/>
    <mergeCell ref="C81:C82"/>
    <mergeCell ref="B83:B84"/>
    <mergeCell ref="C83:C84"/>
    <mergeCell ref="D83:D84"/>
    <mergeCell ref="E83:E84"/>
    <mergeCell ref="A74:A75"/>
    <mergeCell ref="D74:F74"/>
    <mergeCell ref="D75:F75"/>
    <mergeCell ref="B76:F76"/>
    <mergeCell ref="B77:F77"/>
    <mergeCell ref="B67:F6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30:A31"/>
    <mergeCell ref="D30:F30"/>
    <mergeCell ref="D31:F3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A8:A9"/>
    <mergeCell ref="D8:F8"/>
    <mergeCell ref="D9:F9"/>
    <mergeCell ref="B10:F10"/>
    <mergeCell ref="B11:F11"/>
    <mergeCell ref="B12:F12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F83:F84"/>
    <mergeCell ref="A85:A86"/>
    <mergeCell ref="D85:F85"/>
    <mergeCell ref="D86:F86"/>
    <mergeCell ref="B87:F87"/>
    <mergeCell ref="B88:F88"/>
    <mergeCell ref="B89:F89"/>
    <mergeCell ref="A19:A20"/>
    <mergeCell ref="D19:F19"/>
    <mergeCell ref="D20:F20"/>
    <mergeCell ref="B21:F21"/>
    <mergeCell ref="B22:F22"/>
    <mergeCell ref="B32:F32"/>
    <mergeCell ref="B33:F33"/>
    <mergeCell ref="B25:F25"/>
    <mergeCell ref="B23:F23"/>
    <mergeCell ref="A26:A29"/>
    <mergeCell ref="B26:B27"/>
    <mergeCell ref="C26:C27"/>
    <mergeCell ref="B28:B29"/>
    <mergeCell ref="C28:C29"/>
    <mergeCell ref="D28:D29"/>
    <mergeCell ref="E28:E29"/>
    <mergeCell ref="F28:F29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98" t="s">
        <v>72</v>
      </c>
      <c r="B1" s="298"/>
      <c r="C1" s="298"/>
      <c r="D1" s="298"/>
      <c r="E1" s="298"/>
      <c r="F1" s="298"/>
      <c r="G1" s="298"/>
      <c r="H1" s="298"/>
      <c r="I1" s="298"/>
    </row>
    <row r="2" spans="1:9" ht="24" customHeight="1" x14ac:dyDescent="0.25">
      <c r="A2" s="62" t="s">
        <v>107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03" t="s">
        <v>3</v>
      </c>
      <c r="B3" s="301" t="s">
        <v>4</v>
      </c>
      <c r="C3" s="301" t="s">
        <v>62</v>
      </c>
      <c r="D3" s="301" t="s">
        <v>74</v>
      </c>
      <c r="E3" s="299" t="s">
        <v>75</v>
      </c>
      <c r="F3" s="300"/>
      <c r="G3" s="299" t="s">
        <v>76</v>
      </c>
      <c r="H3" s="300"/>
      <c r="I3" s="301" t="s">
        <v>73</v>
      </c>
    </row>
    <row r="4" spans="1:9" ht="24" customHeight="1" x14ac:dyDescent="0.25">
      <c r="A4" s="304"/>
      <c r="B4" s="302"/>
      <c r="C4" s="302"/>
      <c r="D4" s="302"/>
      <c r="E4" s="52" t="s">
        <v>79</v>
      </c>
      <c r="F4" s="52" t="s">
        <v>80</v>
      </c>
      <c r="G4" s="52" t="s">
        <v>79</v>
      </c>
      <c r="H4" s="52" t="s">
        <v>80</v>
      </c>
      <c r="I4" s="302"/>
    </row>
    <row r="5" spans="1:9" ht="24" customHeight="1" x14ac:dyDescent="0.25">
      <c r="A5" s="5"/>
      <c r="B5" s="136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3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2022-02-04T02:19:31Z</cp:lastPrinted>
  <dcterms:created xsi:type="dcterms:W3CDTF">2014-01-20T06:24:27Z</dcterms:created>
  <dcterms:modified xsi:type="dcterms:W3CDTF">2023-07-13T02:25:15Z</dcterms:modified>
</cp:coreProperties>
</file>