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 calcMode="manual"/>
</workbook>
</file>

<file path=xl/calcChain.xml><?xml version="1.0" encoding="utf-8"?>
<calcChain xmlns="http://schemas.openxmlformats.org/spreadsheetml/2006/main">
  <c r="H15" i="6" l="1"/>
  <c r="H16" i="6"/>
  <c r="H17" i="6"/>
  <c r="F17" i="9" l="1"/>
  <c r="F6" i="9" l="1"/>
  <c r="H5" i="6" l="1"/>
  <c r="H6" i="6"/>
  <c r="H7" i="6"/>
  <c r="H8" i="6"/>
  <c r="H9" i="6"/>
  <c r="H10" i="6"/>
  <c r="H11" i="6"/>
  <c r="H12" i="6"/>
  <c r="H13" i="6"/>
  <c r="H14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<sst xmlns="http://schemas.openxmlformats.org/spreadsheetml/2006/main" count="398" uniqueCount="196">
  <si>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</si>
  <si>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</si>
  <si>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</si>
  <si>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</si>
  <si>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</si>
  <si>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</si>
  <si>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</si>
  <si>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</si>
  <si>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</si>
  <si>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</si>
  <si>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</si>
  <si>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</si>
  <si>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</si>
  <si>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</si>
  <si>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</si>
  <si>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</si>
  <si>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</si>
  <si>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</si>
  <si>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</si>
  <si>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</si>
  <si>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</si>
  <si>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</si>
  <si>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</si>
  <si>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</si>
  <si>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</si>
  <si>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</si>
  <si>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</si>
  <si>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</si>
  <si>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</si>
  <si>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</si>
  <si>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</si>
  <si>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</si>
  <si>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</si>
  <si>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</si>
  <si>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</si>
  <si>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</si>
  <si>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</si>
  <si>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</si>
  <si>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</si>
  <si>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</si>
  <si>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</si>
  <si>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</si>
  <si>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</si>
  <si>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</si>
  <si>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</si>
  <si>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</si>
  <si>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</si>
  <si>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</si>
  <si>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</si>
  <si>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</si>
  <si>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</si>
  <si>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</si>
  <si>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</si>
  <si>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</si>
  <si>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</si>
  <si>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</si>
  <si>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</si>
  <si>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</si>
  <si>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</si>
  <si>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</si>
  <si>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</si>
  <si>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</si>
  <si>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</si>
  <si>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</si>
  <si>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</si>
  <si>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</si>
  <si>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</si>
  <si>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</si>
  <si>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</si>
  <si>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</si>
  <si>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</si>
  <si>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</si>
  <si>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</si>
  <si>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</si>
  <si>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</si>
  <si>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</si>
  <si>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</si>
  <si>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</si>
  <si>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</si>
  <si>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</si>
  <si>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</si>
  <si>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</si>
  <si>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</si>
  <si>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</si>
  <si>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</si>
  <si>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</si>
  <si>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</si>
  <si>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</si>
  <si>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</si>
  <si>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</si>
  <si>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</si>
  <si>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</si>
  <si>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</si>
  <si>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</si>
  <si>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</si>
  <si>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</si>
  <si>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</si>
  <si>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</si>
  <si>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</si>
  <si>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</si>
  <si>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</si>
  <si>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</si>
  <si>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</si>
  <si>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</si>
  <si>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</si>
  <si>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</si>
  <si>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</si>
  <si>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</si>
  <si>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</si>
  <si>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</si>
  <si>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</si>
  <si>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</si>
  <si>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</si>
  <si>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</si>
  <si>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</si>
  <si>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</si>
  <si>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</si>
  <si>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</si>
  <si>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</si>
  <si>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</si>
  <si>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</si>
  <si>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</si>
  <si>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</si>
  <si>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</si>
  <si>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</si>
  <si>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</si>
  <si>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</si>
  <si>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</si>
  <si>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</si>
  <si>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</si>
  <si>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</si>
  <si>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</si>
  <si>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</si>
  <si>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</si>
  <si>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-</t>
    <phoneticPr fontId="3" type="noConversion"/>
  </si>
  <si>
    <t>여가부학교밖(국도비보조금)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</si>
  <si>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</si>
  <si>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</si>
  <si>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</si>
  <si>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</si>
  <si>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㈜교원</t>
    <phoneticPr fontId="3" type="noConversion"/>
  </si>
  <si>
    <t>2021.08.02.</t>
    <phoneticPr fontId="3" type="noConversion"/>
  </si>
  <si>
    <t>임차건물 소방설비 증설</t>
    <phoneticPr fontId="3" type="noConversion"/>
  </si>
  <si>
    <t>임차건물 소방설비 증설</t>
    <phoneticPr fontId="3" type="noConversion"/>
  </si>
  <si>
    <t>성남소방전기㈜</t>
    <phoneticPr fontId="3" type="noConversion"/>
  </si>
  <si>
    <t>2021.08.02.</t>
    <phoneticPr fontId="3" type="noConversion"/>
  </si>
  <si>
    <t>2021.08.07.</t>
    <phoneticPr fontId="3" type="noConversion"/>
  </si>
  <si>
    <t>2021.08.08.</t>
    <phoneticPr fontId="3" type="noConversion"/>
  </si>
  <si>
    <t>2021.08.09.</t>
    <phoneticPr fontId="3" type="noConversion"/>
  </si>
  <si>
    <t>2021.08.07.-2021.08.08.</t>
    <phoneticPr fontId="3" type="noConversion"/>
  </si>
  <si>
    <t>지방자치를 당사자로 하는 계약에 관한 법률 시행령 제25조1항5호에 의한 수의계약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</si>
  <si>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</si>
  <si>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</si>
  <si>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</si>
  <si>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2021.08.07.~2021.08.08.</t>
    <phoneticPr fontId="3" type="noConversion"/>
  </si>
  <si>
    <t>2021.08.07.</t>
    <phoneticPr fontId="3" type="noConversion"/>
  </si>
  <si>
    <t>성남소방전기㈜</t>
    <phoneticPr fontId="3" type="noConversion"/>
  </si>
  <si>
    <t>경기도 성남시 수정구 공원로 339번길 22</t>
    <phoneticPr fontId="3" type="noConversion"/>
  </si>
  <si>
    <t>권형용</t>
    <phoneticPr fontId="3" type="noConversion"/>
  </si>
  <si>
    <t>해당사항 없음</t>
    <phoneticPr fontId="3" type="noConversion"/>
  </si>
  <si>
    <t>성남소방전기㈜</t>
    <phoneticPr fontId="3" type="noConversion"/>
  </si>
  <si>
    <t>-</t>
    <phoneticPr fontId="3" type="noConversion"/>
  </si>
  <si>
    <t>[2021.홍보활동] 홍보물품 제작</t>
    <phoneticPr fontId="3" type="noConversion"/>
  </si>
  <si>
    <t>2021.08.23.~2021.08.27.</t>
    <phoneticPr fontId="3" type="noConversion"/>
  </si>
  <si>
    <t>2021.08.27</t>
    <phoneticPr fontId="3" type="noConversion"/>
  </si>
  <si>
    <t>지오엠코리아</t>
    <phoneticPr fontId="3" type="noConversion"/>
  </si>
  <si>
    <t xml:space="preserve">경기도 성남시 분당구 </t>
    <phoneticPr fontId="3" type="noConversion"/>
  </si>
  <si>
    <t>2021.08.19.</t>
    <phoneticPr fontId="3" type="noConversion"/>
  </si>
  <si>
    <t>계약유형</t>
    <phoneticPr fontId="3" type="noConversion"/>
  </si>
  <si>
    <t>2021.08.19.</t>
    <phoneticPr fontId="3" type="noConversion"/>
  </si>
  <si>
    <t>2021.08.23.-2021.08.27.</t>
    <phoneticPr fontId="3" type="noConversion"/>
  </si>
  <si>
    <t>서동혁</t>
    <phoneticPr fontId="3" type="noConversion"/>
  </si>
  <si>
    <t>경기도 성남시 분당구 성남대로2번길 6 LG트윈하우스 116호</t>
    <phoneticPr fontId="3" type="noConversion"/>
  </si>
  <si>
    <t>[2021.홍보활동] 홍보물품 제작</t>
    <phoneticPr fontId="3" type="noConversion"/>
  </si>
  <si>
    <t>지오엠코리아</t>
    <phoneticPr fontId="3" type="noConversion"/>
  </si>
  <si>
    <t>지오엠코리아</t>
    <phoneticPr fontId="3" type="noConversion"/>
  </si>
  <si>
    <t>출연금</t>
  </si>
  <si>
    <t>출연금</t>
    <phoneticPr fontId="3" type="noConversion"/>
  </si>
  <si>
    <t>출연금</t>
    <phoneticPr fontId="3" type="noConversion"/>
  </si>
  <si>
    <t>[2021.홍보활동] 홍보물품 제작</t>
    <phoneticPr fontId="3" type="noConversion"/>
  </si>
  <si>
    <t>2021.08.19.</t>
    <phoneticPr fontId="3" type="noConversion"/>
  </si>
  <si>
    <t>2021.08.23.</t>
    <phoneticPr fontId="3" type="noConversion"/>
  </si>
  <si>
    <t>2021.08.27.</t>
    <phoneticPr fontId="3" type="noConversion"/>
  </si>
  <si>
    <t>2021.08.27.</t>
    <phoneticPr fontId="3" type="noConversion"/>
  </si>
  <si>
    <t>2021.08.27.</t>
    <phoneticPr fontId="3" type="noConversion"/>
  </si>
  <si>
    <t>2021.08.31.</t>
    <phoneticPr fontId="3" type="noConversion"/>
  </si>
  <si>
    <t>2021.09.01.</t>
    <phoneticPr fontId="3" type="noConversion"/>
  </si>
  <si>
    <t>일하루 온라인 플랫폼 구축</t>
  </si>
  <si>
    <t>수의계약</t>
  </si>
  <si>
    <t>상담복지센터</t>
  </si>
  <si>
    <t>정우준</t>
  </si>
  <si>
    <t>031-729-9181</t>
  </si>
  <si>
    <t>[일하루프로그램운영] 노트북 렌탈</t>
  </si>
  <si>
    <t>김수진</t>
  </si>
  <si>
    <t>031-729-9182</t>
  </si>
  <si>
    <t>이하여백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</si>
</sst>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34" fillId="0" borderId="0" xfId="0" applyFont="1"/>
    <xf numFmtId="0" fontId="30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5" fillId="4" borderId="2" xfId="0" applyNumberFormat="1" applyFont="1" applyFill="1" applyBorder="1" applyAlignment="1">
      <alignment horizontal="center" vertical="center" wrapText="1"/>
    </xf>
    <xf numFmtId="176" fontId="32" fillId="4" borderId="2" xfId="0" applyNumberFormat="1" applyFont="1" applyFill="1" applyBorder="1" applyAlignment="1" applyProtection="1">
      <alignment horizontal="center" vertical="center"/>
    </xf>
    <xf numFmtId="0" fontId="37" fillId="0" borderId="9" xfId="0" applyFont="1" applyFill="1" applyBorder="1" applyAlignment="1">
      <alignment horizontal="center" vertical="center" shrinkToFit="1"/>
    </xf>
    <xf numFmtId="41" fontId="32" fillId="4" borderId="2" xfId="1" applyFont="1" applyFill="1" applyBorder="1" applyAlignment="1">
      <alignment horizontal="center" vertical="center"/>
    </xf>
    <xf numFmtId="41" fontId="32" fillId="4" borderId="2" xfId="1" applyFont="1" applyFill="1" applyBorder="1" applyAlignment="1" applyProtection="1">
      <alignment horizontal="right" vertical="center"/>
    </xf>
    <xf numFmtId="176" fontId="35" fillId="4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left" vertical="center" shrinkToFit="1"/>
    </xf>
    <xf numFmtId="178" fontId="32" fillId="0" borderId="2" xfId="0" applyNumberFormat="1" applyFont="1" applyFill="1" applyBorder="1" applyAlignment="1">
      <alignment horizontal="center" vertical="center" shrinkToFit="1"/>
    </xf>
    <xf numFmtId="41" fontId="32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 wrapText="1"/>
    </xf>
    <xf numFmtId="178" fontId="32" fillId="0" borderId="2" xfId="0" applyNumberFormat="1" applyFont="1" applyFill="1" applyBorder="1" applyAlignment="1">
      <alignment horizontal="left" vertical="center" wrapText="1" shrinkToFit="1"/>
    </xf>
    <xf numFmtId="178" fontId="32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178" fontId="32" fillId="0" borderId="2" xfId="0" applyNumberFormat="1" applyFont="1" applyFill="1" applyBorder="1" applyAlignment="1" applyProtection="1">
      <alignment horizontal="left" vertical="center" shrinkToFit="1"/>
    </xf>
    <xf numFmtId="178" fontId="32" fillId="0" borderId="2" xfId="0" applyNumberFormat="1" applyFont="1" applyFill="1" applyBorder="1" applyAlignment="1" applyProtection="1">
      <alignment horizontal="center" vertical="center" wrapText="1" shrinkToFit="1"/>
    </xf>
    <xf numFmtId="41" fontId="32" fillId="0" borderId="2" xfId="1" applyFont="1" applyFill="1" applyBorder="1" applyAlignment="1" applyProtection="1">
      <alignment horizontal="right" vertical="center"/>
    </xf>
    <xf numFmtId="178" fontId="32" fillId="0" borderId="2" xfId="0" applyNumberFormat="1" applyFont="1" applyFill="1" applyBorder="1" applyAlignment="1" applyProtection="1">
      <alignment horizontal="center" vertical="center"/>
    </xf>
    <xf numFmtId="178" fontId="3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/>
    <xf numFmtId="41" fontId="32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58" xfId="0" applyFont="1" applyFill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8" xfId="0" quotePrefix="1" applyFont="1" applyFill="1" applyBorder="1" applyAlignment="1">
      <alignment horizontal="center" vertical="center" wrapText="1"/>
    </xf>
    <xf numFmtId="0" fontId="27" fillId="4" borderId="59" xfId="0" applyFont="1" applyFill="1" applyBorder="1" applyAlignment="1">
      <alignment horizontal="center" vertical="center"/>
    </xf>
    <xf numFmtId="38" fontId="38" fillId="4" borderId="60" xfId="2" applyNumberFormat="1" applyFont="1" applyFill="1" applyBorder="1" applyAlignment="1">
      <alignment horizontal="center" vertical="center" shrinkToFit="1"/>
    </xf>
    <xf numFmtId="0" fontId="38" fillId="4" borderId="60" xfId="0" quotePrefix="1" applyFont="1" applyFill="1" applyBorder="1" applyAlignment="1">
      <alignment horizontal="center" vertical="center" shrinkToFit="1"/>
    </xf>
    <xf numFmtId="0" fontId="38" fillId="4" borderId="60" xfId="0" applyFont="1" applyFill="1" applyBorder="1" applyAlignment="1">
      <alignment horizontal="center" vertical="center" shrinkToFit="1"/>
    </xf>
    <xf numFmtId="41" fontId="38" fillId="4" borderId="60" xfId="1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38" fontId="2" fillId="0" borderId="24" xfId="13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 shrinkToFit="1"/>
    </xf>
    <xf numFmtId="0" fontId="36" fillId="0" borderId="25" xfId="0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vertical="center"/>
    </xf>
    <xf numFmtId="38" fontId="2" fillId="0" borderId="24" xfId="18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23">
    <cellStyle name="쉼표 [0]" xfId="1" builtinId="6"/>
    <cellStyle name="쉼표 [0] 2" xfId="3"/>
    <cellStyle name="쉼표 [0] 2 2" xfId="8"/>
    <cellStyle name="쉼표 [0] 2 2 10" xfId="11"/>
    <cellStyle name="쉼표 [0] 2 2 10 2" xfId="22"/>
    <cellStyle name="쉼표 [0] 2 2 2" xfId="19"/>
    <cellStyle name="쉼표 [0] 2 3" xfId="14"/>
    <cellStyle name="쉼표 [0] 3" xfId="4"/>
    <cellStyle name="쉼표 [0] 3 2" xfId="9"/>
    <cellStyle name="쉼표 [0] 3 2 2" xfId="20"/>
    <cellStyle name="쉼표 [0] 3 3" xfId="15"/>
    <cellStyle name="쉼표 [0] 4" xfId="2"/>
    <cellStyle name="쉼표 [0] 4 2" xfId="7"/>
    <cellStyle name="쉼표 [0] 4 2 2" xfId="18"/>
    <cellStyle name="쉼표 [0] 4 3" xfId="13"/>
    <cellStyle name="쉼표 [0] 5" xfId="5"/>
    <cellStyle name="쉼표 [0] 5 2" xfId="10"/>
    <cellStyle name="쉼표 [0] 5 2 2" xfId="21"/>
    <cellStyle name="쉼표 [0] 5 3" xfId="16"/>
    <cellStyle name="쉼표 [0] 6" xfId="6"/>
    <cellStyle name="쉼표 [0] 6 2" xfId="17"/>
    <cellStyle name="쉼표 [0] 7" xfId="12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2" customWidth="1"/>
    <col min="7" max="7" width="12.44140625" customWidth="1"/>
    <col min="8" max="8" width="12.44140625" style="80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69" t="s">
        <v>66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6.25" thickBot="1">
      <c r="A2" s="170" t="s">
        <v>103</v>
      </c>
      <c r="B2" s="170"/>
      <c r="C2" s="170"/>
      <c r="D2" s="70"/>
      <c r="E2" s="70"/>
      <c r="F2" s="93"/>
      <c r="G2" s="70"/>
      <c r="H2" s="79"/>
      <c r="I2" s="70"/>
      <c r="J2" s="70"/>
      <c r="K2" s="70"/>
      <c r="L2" s="70"/>
    </row>
    <row r="3" spans="1:12" ht="24.75" customHeight="1" thickBot="1">
      <c r="A3" s="144" t="s">
        <v>67</v>
      </c>
      <c r="B3" s="145" t="s">
        <v>47</v>
      </c>
      <c r="C3" s="145" t="s">
        <v>68</v>
      </c>
      <c r="D3" s="145" t="s">
        <v>69</v>
      </c>
      <c r="E3" s="145" t="s">
        <v>70</v>
      </c>
      <c r="F3" s="145" t="s">
        <v>71</v>
      </c>
      <c r="G3" s="145" t="s">
        <v>72</v>
      </c>
      <c r="H3" s="145" t="s">
        <v>73</v>
      </c>
      <c r="I3" s="146" t="s">
        <v>48</v>
      </c>
      <c r="J3" s="146" t="s">
        <v>74</v>
      </c>
      <c r="K3" s="146" t="s">
        <v>75</v>
      </c>
      <c r="L3" s="147" t="s">
        <v>1</v>
      </c>
    </row>
    <row r="4" spans="1:12" s="108" customFormat="1" ht="19.5" customHeight="1" thickTop="1" thickBot="1">
      <c r="A4" s="148">
        <v>2021</v>
      </c>
      <c r="B4" s="149">
        <v>9</v>
      </c>
      <c r="C4" s="150" t="s">
        <v>159</v>
      </c>
      <c r="D4" s="151"/>
      <c r="E4" s="153"/>
      <c r="F4" s="154"/>
      <c r="G4" s="155"/>
      <c r="H4" s="156"/>
      <c r="I4" s="155"/>
      <c r="J4" s="155"/>
      <c r="K4" s="155"/>
      <c r="L4" s="152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1" t="s">
        <v>84</v>
      </c>
      <c r="B1" s="171"/>
      <c r="C1" s="171"/>
      <c r="D1" s="171"/>
      <c r="E1" s="171"/>
      <c r="F1" s="171"/>
      <c r="G1" s="171"/>
      <c r="H1" s="171"/>
      <c r="I1" s="171"/>
    </row>
    <row r="2" spans="1:9" ht="24.75" thickBot="1">
      <c r="A2" s="35" t="s">
        <v>46</v>
      </c>
      <c r="B2" s="36" t="s">
        <v>47</v>
      </c>
      <c r="C2" s="37" t="s">
        <v>63</v>
      </c>
      <c r="D2" s="37" t="s">
        <v>0</v>
      </c>
      <c r="E2" s="38" t="s">
        <v>64</v>
      </c>
      <c r="F2" s="37" t="s">
        <v>48</v>
      </c>
      <c r="G2" s="37" t="s">
        <v>49</v>
      </c>
      <c r="H2" s="37" t="s">
        <v>50</v>
      </c>
      <c r="I2" s="39" t="s">
        <v>1</v>
      </c>
    </row>
    <row r="3" spans="1:9" ht="24.75" customHeight="1" thickTop="1">
      <c r="A3" s="157">
        <v>2021</v>
      </c>
      <c r="B3" s="158">
        <v>9</v>
      </c>
      <c r="C3" s="159" t="s">
        <v>187</v>
      </c>
      <c r="D3" s="158" t="s">
        <v>188</v>
      </c>
      <c r="E3" s="160">
        <v>22000</v>
      </c>
      <c r="F3" s="161" t="s">
        <v>189</v>
      </c>
      <c r="G3" s="158" t="s">
        <v>190</v>
      </c>
      <c r="H3" s="158" t="s">
        <v>191</v>
      </c>
      <c r="I3" s="162"/>
    </row>
    <row r="4" spans="1:9" ht="24.75" customHeight="1">
      <c r="A4" s="163">
        <v>2021</v>
      </c>
      <c r="B4" s="164">
        <v>9</v>
      </c>
      <c r="C4" s="165" t="s">
        <v>192</v>
      </c>
      <c r="D4" s="164" t="s">
        <v>188</v>
      </c>
      <c r="E4" s="167">
        <v>400</v>
      </c>
      <c r="F4" s="168" t="s">
        <v>189</v>
      </c>
      <c r="G4" s="164" t="s">
        <v>193</v>
      </c>
      <c r="H4" s="164" t="s">
        <v>194</v>
      </c>
      <c r="I4" s="166"/>
    </row>
    <row r="5" spans="1:9" ht="24.75" customHeight="1">
      <c r="A5" s="40"/>
      <c r="B5" s="42"/>
      <c r="C5" s="58" t="s">
        <v>195</v>
      </c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2" t="s">
        <v>93</v>
      </c>
      <c r="D24" s="172"/>
      <c r="E24" s="172"/>
      <c r="F24" s="172"/>
      <c r="G24" s="172"/>
      <c r="H24" s="172"/>
    </row>
    <row r="25" spans="1:9">
      <c r="C25" s="172"/>
      <c r="D25" s="172"/>
      <c r="E25" s="172"/>
      <c r="F25" s="172"/>
      <c r="G25" s="172"/>
      <c r="H25" s="172"/>
    </row>
    <row r="26" spans="1:9">
      <c r="C26" s="172"/>
      <c r="D26" s="172"/>
      <c r="E26" s="172"/>
      <c r="F26" s="172"/>
      <c r="G26" s="172"/>
      <c r="H26" s="172"/>
    </row>
    <row r="27" spans="1:9">
      <c r="C27" s="172"/>
      <c r="D27" s="172"/>
      <c r="E27" s="172"/>
      <c r="F27" s="172"/>
      <c r="G27" s="172"/>
      <c r="H27" s="172"/>
    </row>
    <row r="28" spans="1:9">
      <c r="C28" s="172"/>
      <c r="D28" s="172"/>
      <c r="E28" s="172"/>
      <c r="F28" s="172"/>
      <c r="G28" s="172"/>
      <c r="H28" s="172"/>
    </row>
    <row r="29" spans="1:9">
      <c r="C29" s="172"/>
      <c r="D29" s="172"/>
      <c r="E29" s="172"/>
      <c r="F29" s="172"/>
      <c r="G29" s="172"/>
      <c r="H29" s="172"/>
    </row>
    <row r="30" spans="1:9">
      <c r="C30" s="172"/>
      <c r="D30" s="172"/>
      <c r="E30" s="172"/>
      <c r="F30" s="172"/>
      <c r="G30" s="172"/>
      <c r="H30" s="172"/>
    </row>
    <row r="31" spans="1:9">
      <c r="C31" s="172"/>
      <c r="D31" s="172"/>
      <c r="E31" s="172"/>
      <c r="F31" s="172"/>
      <c r="G31" s="172"/>
      <c r="H31" s="172"/>
    </row>
    <row r="32" spans="1:9">
      <c r="C32" s="172"/>
      <c r="D32" s="172"/>
      <c r="E32" s="172"/>
      <c r="F32" s="172"/>
      <c r="G32" s="172"/>
      <c r="H32" s="172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1" t="s">
        <v>91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27" customHeight="1" thickBot="1">
      <c r="A2" s="35" t="s">
        <v>46</v>
      </c>
      <c r="B2" s="36" t="s">
        <v>47</v>
      </c>
      <c r="C2" s="37" t="s">
        <v>90</v>
      </c>
      <c r="D2" s="37" t="s">
        <v>89</v>
      </c>
      <c r="E2" s="37" t="s">
        <v>0</v>
      </c>
      <c r="F2" s="36" t="s">
        <v>88</v>
      </c>
      <c r="G2" s="36" t="s">
        <v>87</v>
      </c>
      <c r="H2" s="36" t="s">
        <v>86</v>
      </c>
      <c r="I2" s="36" t="s">
        <v>85</v>
      </c>
      <c r="J2" s="37" t="s">
        <v>48</v>
      </c>
      <c r="K2" s="37" t="s">
        <v>49</v>
      </c>
      <c r="L2" s="37" t="s">
        <v>50</v>
      </c>
      <c r="M2" s="39" t="s">
        <v>1</v>
      </c>
    </row>
    <row r="3" spans="1:13" ht="27" customHeight="1" thickTop="1" thickBot="1">
      <c r="A3" s="92">
        <v>2021</v>
      </c>
      <c r="B3" s="133">
        <v>9</v>
      </c>
      <c r="C3" s="95" t="s">
        <v>159</v>
      </c>
      <c r="D3" s="91"/>
      <c r="E3" s="89"/>
      <c r="F3" s="90"/>
      <c r="G3" s="90"/>
      <c r="H3" s="90"/>
      <c r="I3" s="90"/>
      <c r="J3" s="89"/>
      <c r="K3" s="89"/>
      <c r="L3" s="89"/>
      <c r="M3" s="88"/>
    </row>
    <row r="16" spans="1:13" ht="13.5" customHeight="1">
      <c r="C16" s="109"/>
      <c r="D16" s="109"/>
      <c r="E16" s="109"/>
      <c r="F16" s="109"/>
      <c r="G16" s="109"/>
      <c r="H16" s="109"/>
      <c r="I16" s="109"/>
      <c r="J16" s="109"/>
      <c r="K16" s="109"/>
    </row>
    <row r="17" spans="3:11" ht="13.5" customHeight="1">
      <c r="C17" s="109"/>
      <c r="D17" s="109"/>
      <c r="E17" s="109"/>
      <c r="F17" s="109"/>
      <c r="G17" s="109"/>
      <c r="H17" s="109"/>
      <c r="I17" s="109"/>
      <c r="J17" s="109"/>
      <c r="K17" s="109"/>
    </row>
    <row r="18" spans="3:11" ht="13.5" customHeight="1">
      <c r="C18" s="109"/>
      <c r="D18" s="109"/>
      <c r="E18" s="109"/>
      <c r="F18" s="109"/>
      <c r="G18" s="109"/>
      <c r="H18" s="109"/>
      <c r="I18" s="109"/>
      <c r="J18" s="109"/>
      <c r="K18" s="109"/>
    </row>
    <row r="19" spans="3:11" ht="13.5" customHeight="1">
      <c r="C19" s="109"/>
      <c r="D19" s="109"/>
      <c r="E19" s="109"/>
      <c r="F19" s="109"/>
      <c r="G19" s="109"/>
      <c r="H19" s="109"/>
      <c r="I19" s="109"/>
      <c r="J19" s="109"/>
      <c r="K19" s="109"/>
    </row>
    <row r="20" spans="3:11" ht="13.5" customHeight="1">
      <c r="C20" s="109"/>
      <c r="D20" s="109"/>
      <c r="E20" s="109"/>
      <c r="F20" s="109"/>
      <c r="G20" s="109"/>
      <c r="H20" s="109"/>
      <c r="I20" s="109"/>
      <c r="J20" s="109"/>
      <c r="K20" s="109"/>
    </row>
    <row r="21" spans="3:11" ht="13.5" customHeight="1">
      <c r="C21" s="109"/>
      <c r="D21" s="109"/>
      <c r="E21" s="109"/>
      <c r="F21" s="109"/>
      <c r="G21" s="109"/>
      <c r="H21" s="109"/>
      <c r="I21" s="109"/>
      <c r="J21" s="109"/>
      <c r="K21" s="109"/>
    </row>
    <row r="22" spans="3:11" ht="13.5" customHeight="1">
      <c r="C22" s="109"/>
      <c r="D22" s="109"/>
      <c r="E22" s="109"/>
      <c r="F22" s="109"/>
      <c r="G22" s="109"/>
      <c r="H22" s="109"/>
      <c r="I22" s="109"/>
      <c r="J22" s="109"/>
      <c r="K22" s="109"/>
    </row>
    <row r="23" spans="3:11" ht="13.5" customHeight="1">
      <c r="C23" s="109"/>
      <c r="D23" s="109"/>
      <c r="E23" s="109"/>
      <c r="F23" s="109"/>
      <c r="G23" s="109"/>
      <c r="H23" s="109"/>
      <c r="I23" s="109"/>
      <c r="J23" s="109"/>
      <c r="K23" s="109"/>
    </row>
    <row r="24" spans="3:11" ht="13.5" customHeight="1">
      <c r="C24" s="109"/>
      <c r="D24" s="109"/>
      <c r="E24" s="109"/>
      <c r="F24" s="109"/>
      <c r="G24" s="109"/>
      <c r="H24" s="109"/>
      <c r="I24" s="109"/>
      <c r="J24" s="109"/>
      <c r="K24" s="109"/>
    </row>
    <row r="25" spans="3:11" ht="13.5" customHeight="1">
      <c r="C25" s="109"/>
      <c r="D25" s="109"/>
      <c r="E25" s="109"/>
      <c r="F25" s="109"/>
      <c r="G25" s="109"/>
      <c r="H25" s="109"/>
      <c r="I25" s="109"/>
      <c r="J25" s="109"/>
      <c r="K25" s="109"/>
    </row>
    <row r="26" spans="3:11" ht="13.5" customHeight="1">
      <c r="C26" s="109"/>
      <c r="D26" s="109"/>
      <c r="E26" s="109"/>
      <c r="F26" s="109"/>
      <c r="G26" s="109"/>
      <c r="H26" s="109"/>
      <c r="I26" s="109"/>
      <c r="J26" s="109"/>
      <c r="K26" s="109"/>
    </row>
    <row r="27" spans="3:11" ht="13.5" customHeight="1">
      <c r="C27" s="109"/>
      <c r="D27" s="109"/>
      <c r="E27" s="109"/>
      <c r="F27" s="109"/>
      <c r="G27" s="109"/>
      <c r="H27" s="109"/>
      <c r="I27" s="109"/>
      <c r="J27" s="109"/>
      <c r="K27" s="109"/>
    </row>
    <row r="28" spans="3:11" ht="13.5" customHeight="1">
      <c r="C28" s="109"/>
      <c r="D28" s="109"/>
      <c r="E28" s="109"/>
      <c r="F28" s="109"/>
      <c r="G28" s="109"/>
      <c r="H28" s="109"/>
      <c r="I28" s="109"/>
      <c r="J28" s="109"/>
      <c r="K28" s="109"/>
    </row>
    <row r="29" spans="3:11" ht="13.5" customHeight="1">
      <c r="C29" s="109"/>
      <c r="D29" s="109"/>
      <c r="E29" s="109"/>
      <c r="F29" s="109"/>
      <c r="G29" s="109"/>
      <c r="H29" s="109"/>
      <c r="I29" s="109"/>
      <c r="J29" s="109"/>
      <c r="K29" s="109"/>
    </row>
    <row r="30" spans="3:11" ht="13.5" customHeight="1">
      <c r="C30" s="109"/>
      <c r="D30" s="109"/>
      <c r="E30" s="109"/>
      <c r="F30" s="109"/>
      <c r="G30" s="109"/>
      <c r="H30" s="109"/>
      <c r="I30" s="109"/>
      <c r="J30" s="109"/>
      <c r="K30" s="109"/>
    </row>
    <row r="31" spans="3:11" ht="13.5" customHeight="1">
      <c r="C31" s="109"/>
      <c r="D31" s="109"/>
      <c r="E31" s="109"/>
      <c r="F31" s="109"/>
      <c r="G31" s="109"/>
      <c r="H31" s="109"/>
      <c r="I31" s="109"/>
      <c r="J31" s="109"/>
      <c r="K31" s="109"/>
    </row>
    <row r="32" spans="3:11" ht="13.5" customHeight="1">
      <c r="C32" s="109"/>
      <c r="D32" s="109"/>
      <c r="E32" s="109"/>
      <c r="F32" s="109"/>
      <c r="G32" s="109"/>
      <c r="H32" s="109"/>
      <c r="I32" s="109"/>
      <c r="J32" s="109"/>
      <c r="K32" s="109"/>
    </row>
    <row r="33" spans="3:11" ht="13.5" customHeight="1">
      <c r="C33" s="109"/>
      <c r="D33" s="109"/>
      <c r="E33" s="109"/>
      <c r="F33" s="109"/>
      <c r="G33" s="109"/>
      <c r="H33" s="109"/>
      <c r="I33" s="109"/>
      <c r="J33" s="109"/>
      <c r="K33" s="109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3" t="s">
        <v>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>
      <c r="A2" s="170" t="s">
        <v>103</v>
      </c>
      <c r="B2" s="170"/>
      <c r="C2" s="170"/>
      <c r="D2" s="1"/>
      <c r="E2" s="1"/>
      <c r="F2" s="2"/>
      <c r="G2" s="2"/>
      <c r="H2" s="2"/>
      <c r="I2" s="2"/>
      <c r="J2" s="174" t="s">
        <v>3</v>
      </c>
      <c r="K2" s="174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20" t="s">
        <v>103</v>
      </c>
      <c r="B4" s="96" t="s">
        <v>123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1"/>
      <c r="B6" s="81"/>
      <c r="C6" s="83"/>
      <c r="D6" s="3"/>
      <c r="E6" s="3"/>
      <c r="F6" s="83"/>
      <c r="G6" s="82"/>
      <c r="H6" s="81"/>
      <c r="I6" s="81"/>
      <c r="J6" s="81"/>
      <c r="K6" s="81"/>
    </row>
    <row r="7" spans="1:11" ht="47.25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ht="47.2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ht="47.25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ht="47.2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ht="47.2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47.2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47.2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22" spans="2:10">
      <c r="B22" s="175" t="s">
        <v>94</v>
      </c>
      <c r="C22" s="175"/>
      <c r="D22" s="175"/>
      <c r="E22" s="175"/>
      <c r="F22" s="175"/>
      <c r="G22" s="175"/>
      <c r="H22" s="175"/>
      <c r="I22" s="175"/>
      <c r="J22" s="175"/>
    </row>
    <row r="23" spans="2:10">
      <c r="B23" s="175"/>
      <c r="C23" s="175"/>
      <c r="D23" s="175"/>
      <c r="E23" s="175"/>
      <c r="F23" s="175"/>
      <c r="G23" s="175"/>
      <c r="H23" s="175"/>
      <c r="I23" s="175"/>
      <c r="J23" s="175"/>
    </row>
    <row r="24" spans="2:10">
      <c r="B24" s="175"/>
      <c r="C24" s="175"/>
      <c r="D24" s="175"/>
      <c r="E24" s="175"/>
      <c r="F24" s="175"/>
      <c r="G24" s="175"/>
      <c r="H24" s="175"/>
      <c r="I24" s="175"/>
      <c r="J24" s="175"/>
    </row>
    <row r="25" spans="2:10">
      <c r="B25" s="175"/>
      <c r="C25" s="175"/>
      <c r="D25" s="175"/>
      <c r="E25" s="175"/>
      <c r="F25" s="175"/>
      <c r="G25" s="175"/>
      <c r="H25" s="175"/>
      <c r="I25" s="175"/>
      <c r="J25" s="175"/>
    </row>
    <row r="26" spans="2:10">
      <c r="B26" s="175"/>
      <c r="C26" s="175"/>
      <c r="D26" s="175"/>
      <c r="E26" s="175"/>
      <c r="F26" s="175"/>
      <c r="G26" s="175"/>
      <c r="H26" s="175"/>
      <c r="I26" s="175"/>
      <c r="J26" s="175"/>
    </row>
    <row r="27" spans="2:10">
      <c r="B27" s="175"/>
      <c r="C27" s="175"/>
      <c r="D27" s="175"/>
      <c r="E27" s="175"/>
      <c r="F27" s="175"/>
      <c r="G27" s="175"/>
      <c r="H27" s="175"/>
      <c r="I27" s="175"/>
      <c r="J27" s="175"/>
    </row>
    <row r="28" spans="2:10">
      <c r="B28" s="175"/>
      <c r="C28" s="175"/>
      <c r="D28" s="175"/>
      <c r="E28" s="175"/>
      <c r="F28" s="175"/>
      <c r="G28" s="175"/>
      <c r="H28" s="175"/>
      <c r="I28" s="175"/>
      <c r="J28" s="175"/>
    </row>
    <row r="29" spans="2:10">
      <c r="B29" s="175"/>
      <c r="C29" s="175"/>
      <c r="D29" s="175"/>
      <c r="E29" s="175"/>
      <c r="F29" s="175"/>
      <c r="G29" s="175"/>
      <c r="H29" s="175"/>
      <c r="I29" s="175"/>
      <c r="J29" s="175"/>
    </row>
    <row r="30" spans="2:10">
      <c r="B30" s="175"/>
      <c r="C30" s="175"/>
      <c r="D30" s="175"/>
      <c r="E30" s="175"/>
      <c r="F30" s="175"/>
      <c r="G30" s="175"/>
      <c r="H30" s="175"/>
      <c r="I30" s="175"/>
      <c r="J30" s="175"/>
    </row>
    <row r="31" spans="2:10">
      <c r="B31" s="175"/>
      <c r="C31" s="175"/>
      <c r="D31" s="175"/>
      <c r="E31" s="175"/>
      <c r="F31" s="175"/>
      <c r="G31" s="175"/>
      <c r="H31" s="175"/>
      <c r="I31" s="175"/>
      <c r="J31" s="175"/>
    </row>
    <row r="32" spans="2:10">
      <c r="B32" s="175"/>
      <c r="C32" s="175"/>
      <c r="D32" s="175"/>
      <c r="E32" s="175"/>
      <c r="F32" s="175"/>
      <c r="G32" s="175"/>
      <c r="H32" s="175"/>
      <c r="I32" s="175"/>
      <c r="J32" s="175"/>
    </row>
    <row r="33" spans="2:10">
      <c r="B33" s="175"/>
      <c r="C33" s="175"/>
      <c r="D33" s="175"/>
      <c r="E33" s="175"/>
      <c r="F33" s="175"/>
      <c r="G33" s="175"/>
      <c r="H33" s="175"/>
      <c r="I33" s="175"/>
      <c r="J33" s="175"/>
    </row>
    <row r="34" spans="2:10">
      <c r="B34" s="175"/>
      <c r="C34" s="175"/>
      <c r="D34" s="175"/>
      <c r="E34" s="175"/>
      <c r="F34" s="175"/>
      <c r="G34" s="175"/>
      <c r="H34" s="175"/>
      <c r="I34" s="175"/>
      <c r="J34" s="175"/>
    </row>
    <row r="35" spans="2:10">
      <c r="B35" s="175"/>
      <c r="C35" s="175"/>
      <c r="D35" s="175"/>
      <c r="E35" s="175"/>
      <c r="F35" s="175"/>
      <c r="G35" s="175"/>
      <c r="H35" s="175"/>
      <c r="I35" s="175"/>
      <c r="J35" s="175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>
      <c r="A2" s="170" t="s">
        <v>103</v>
      </c>
      <c r="B2" s="170"/>
      <c r="C2" s="170"/>
      <c r="D2" s="1"/>
      <c r="E2" s="1"/>
      <c r="F2" s="12"/>
      <c r="G2" s="12"/>
      <c r="H2" s="12"/>
      <c r="I2" s="12"/>
      <c r="J2" s="174" t="s">
        <v>3</v>
      </c>
      <c r="K2" s="174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23</v>
      </c>
      <c r="F3" s="11" t="s">
        <v>19</v>
      </c>
      <c r="G3" s="11" t="s">
        <v>24</v>
      </c>
      <c r="H3" s="11" t="s">
        <v>27</v>
      </c>
      <c r="I3" s="11" t="s">
        <v>25</v>
      </c>
      <c r="J3" s="11" t="s">
        <v>26</v>
      </c>
      <c r="K3" s="11" t="s">
        <v>1</v>
      </c>
    </row>
    <row r="4" spans="1:11" ht="42" customHeight="1">
      <c r="A4" s="120" t="s">
        <v>103</v>
      </c>
      <c r="B4" s="96" t="s">
        <v>104</v>
      </c>
      <c r="C4" s="29"/>
      <c r="D4" s="65"/>
      <c r="E4" s="64"/>
      <c r="F4" s="66"/>
      <c r="G4" s="68"/>
      <c r="H4" s="84"/>
      <c r="I4" s="84"/>
      <c r="J4" s="84"/>
      <c r="K4" s="67"/>
    </row>
    <row r="5" spans="1:11" ht="42" customHeight="1">
      <c r="A5" s="3"/>
      <c r="B5" s="85"/>
      <c r="C5" s="29"/>
      <c r="D5" s="65"/>
      <c r="E5" s="64"/>
      <c r="F5" s="66"/>
      <c r="G5" s="68"/>
      <c r="H5" s="84"/>
      <c r="I5" s="84"/>
      <c r="J5" s="86"/>
      <c r="K5" s="67"/>
    </row>
    <row r="6" spans="1:11" ht="42" customHeight="1">
      <c r="A6" s="3"/>
      <c r="B6" s="3"/>
      <c r="C6" s="83"/>
      <c r="D6" s="3"/>
      <c r="E6" s="3"/>
      <c r="F6" s="83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11"/>
      <c r="C16" s="111"/>
      <c r="D16" s="111"/>
      <c r="E16" s="111"/>
      <c r="F16" s="111"/>
      <c r="G16" s="111"/>
      <c r="H16" s="111"/>
      <c r="I16" s="111"/>
      <c r="J16" s="111"/>
    </row>
    <row r="17" spans="2:10" ht="13.5" customHeight="1">
      <c r="B17" s="111"/>
      <c r="C17" s="111"/>
      <c r="D17" s="111"/>
      <c r="E17" s="111"/>
      <c r="F17" s="111"/>
      <c r="G17" s="111"/>
      <c r="H17" s="111"/>
      <c r="I17" s="111"/>
      <c r="J17" s="111"/>
    </row>
    <row r="18" spans="2:10" ht="13.5" customHeight="1">
      <c r="B18" s="111"/>
      <c r="C18" s="111"/>
      <c r="D18" s="111"/>
      <c r="E18" s="111"/>
      <c r="F18" s="111"/>
      <c r="G18" s="111"/>
      <c r="H18" s="111"/>
      <c r="I18" s="111"/>
      <c r="J18" s="111"/>
    </row>
    <row r="19" spans="2:10" ht="13.5" customHeight="1">
      <c r="B19" s="111"/>
      <c r="C19" s="111"/>
      <c r="D19" s="111"/>
      <c r="E19" s="111"/>
      <c r="F19" s="111"/>
      <c r="G19" s="111"/>
      <c r="H19" s="111"/>
      <c r="I19" s="111"/>
      <c r="J19" s="111"/>
    </row>
    <row r="20" spans="2:10" ht="13.5" customHeight="1">
      <c r="B20" s="111"/>
      <c r="C20" s="111"/>
      <c r="D20" s="111"/>
      <c r="E20" s="111"/>
      <c r="F20" s="111"/>
      <c r="G20" s="111"/>
      <c r="H20" s="111"/>
      <c r="I20" s="111"/>
      <c r="J20" s="111"/>
    </row>
    <row r="21" spans="2:10" ht="13.5" customHeight="1">
      <c r="B21" s="111"/>
      <c r="C21" s="111"/>
      <c r="D21" s="111"/>
      <c r="E21" s="111"/>
      <c r="F21" s="111"/>
      <c r="G21" s="111"/>
      <c r="H21" s="111"/>
      <c r="I21" s="111"/>
      <c r="J21" s="111"/>
    </row>
    <row r="22" spans="2:10" ht="13.5" customHeight="1">
      <c r="B22" s="111"/>
      <c r="C22" s="111"/>
      <c r="D22" s="111"/>
      <c r="E22" s="111"/>
      <c r="F22" s="111"/>
      <c r="G22" s="111"/>
      <c r="H22" s="111"/>
      <c r="I22" s="111"/>
      <c r="J22" s="111"/>
    </row>
    <row r="23" spans="2:10" ht="13.5" customHeight="1">
      <c r="B23" s="111"/>
      <c r="C23" s="111"/>
      <c r="D23" s="111"/>
      <c r="E23" s="111"/>
      <c r="F23" s="111"/>
      <c r="G23" s="111"/>
      <c r="H23" s="111"/>
      <c r="I23" s="111"/>
      <c r="J23" s="111"/>
    </row>
    <row r="24" spans="2:10" ht="13.5" customHeight="1">
      <c r="B24" s="111"/>
      <c r="C24" s="111"/>
      <c r="D24" s="111"/>
      <c r="E24" s="111"/>
      <c r="F24" s="111"/>
      <c r="G24" s="111"/>
      <c r="H24" s="111"/>
      <c r="I24" s="111"/>
      <c r="J24" s="111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3" t="s">
        <v>13</v>
      </c>
      <c r="B1" s="173"/>
      <c r="C1" s="173"/>
      <c r="D1" s="173"/>
      <c r="E1" s="173"/>
      <c r="F1" s="173"/>
      <c r="G1" s="173"/>
      <c r="H1" s="173"/>
      <c r="I1" s="173"/>
    </row>
    <row r="2" spans="1:9" ht="25.5">
      <c r="A2" s="170" t="s">
        <v>103</v>
      </c>
      <c r="B2" s="170"/>
      <c r="C2" s="170"/>
      <c r="D2" s="1"/>
      <c r="E2" s="1"/>
      <c r="F2" s="2"/>
      <c r="G2" s="2"/>
      <c r="H2" s="176" t="s">
        <v>3</v>
      </c>
      <c r="I2" s="176"/>
    </row>
    <row r="3" spans="1:9" s="107" customFormat="1" ht="29.25" customHeight="1">
      <c r="A3" s="105" t="s">
        <v>5</v>
      </c>
      <c r="B3" s="105" t="s">
        <v>29</v>
      </c>
      <c r="C3" s="105" t="s">
        <v>14</v>
      </c>
      <c r="D3" s="105" t="s">
        <v>15</v>
      </c>
      <c r="E3" s="105" t="s">
        <v>138</v>
      </c>
      <c r="F3" s="105" t="s">
        <v>16</v>
      </c>
      <c r="G3" s="106" t="s">
        <v>65</v>
      </c>
      <c r="H3" s="105" t="s">
        <v>28</v>
      </c>
      <c r="I3" s="105" t="s">
        <v>17</v>
      </c>
    </row>
    <row r="4" spans="1:9" s="107" customFormat="1" ht="29.25" customHeight="1">
      <c r="A4" s="125" t="s">
        <v>105</v>
      </c>
      <c r="B4" s="126" t="s">
        <v>112</v>
      </c>
      <c r="C4" s="127">
        <v>7201200</v>
      </c>
      <c r="D4" s="128" t="s">
        <v>133</v>
      </c>
      <c r="E4" s="128" t="s">
        <v>125</v>
      </c>
      <c r="F4" s="129" t="s">
        <v>124</v>
      </c>
      <c r="G4" s="130" t="s">
        <v>186</v>
      </c>
      <c r="H4" s="130" t="s">
        <v>186</v>
      </c>
      <c r="I4" s="132"/>
    </row>
    <row r="5" spans="1:9" s="107" customFormat="1" ht="29.25" customHeight="1">
      <c r="A5" s="125" t="s">
        <v>106</v>
      </c>
      <c r="B5" s="126" t="s">
        <v>112</v>
      </c>
      <c r="C5" s="127">
        <v>1188000</v>
      </c>
      <c r="D5" s="128" t="s">
        <v>133</v>
      </c>
      <c r="E5" s="128" t="s">
        <v>125</v>
      </c>
      <c r="F5" s="129" t="s">
        <v>124</v>
      </c>
      <c r="G5" s="130" t="s">
        <v>186</v>
      </c>
      <c r="H5" s="130" t="s">
        <v>186</v>
      </c>
      <c r="I5" s="132"/>
    </row>
    <row r="6" spans="1:9" s="107" customFormat="1" ht="29.25" customHeight="1">
      <c r="A6" s="125" t="s">
        <v>107</v>
      </c>
      <c r="B6" s="126" t="s">
        <v>113</v>
      </c>
      <c r="C6" s="127">
        <v>2400000</v>
      </c>
      <c r="D6" s="128" t="s">
        <v>133</v>
      </c>
      <c r="E6" s="128" t="s">
        <v>125</v>
      </c>
      <c r="F6" s="129" t="s">
        <v>124</v>
      </c>
      <c r="G6" s="130" t="s">
        <v>185</v>
      </c>
      <c r="H6" s="130" t="s">
        <v>185</v>
      </c>
      <c r="I6" s="134"/>
    </row>
    <row r="7" spans="1:9" s="107" customFormat="1" ht="29.25" customHeight="1">
      <c r="A7" s="131" t="s">
        <v>108</v>
      </c>
      <c r="B7" s="126" t="s">
        <v>114</v>
      </c>
      <c r="C7" s="127">
        <v>1200000</v>
      </c>
      <c r="D7" s="128" t="s">
        <v>133</v>
      </c>
      <c r="E7" s="128" t="s">
        <v>125</v>
      </c>
      <c r="F7" s="129" t="s">
        <v>124</v>
      </c>
      <c r="G7" s="130" t="s">
        <v>185</v>
      </c>
      <c r="H7" s="130" t="s">
        <v>185</v>
      </c>
      <c r="I7" s="124"/>
    </row>
    <row r="8" spans="1:9" s="107" customFormat="1" ht="29.25" customHeight="1">
      <c r="A8" s="131" t="s">
        <v>126</v>
      </c>
      <c r="B8" s="126" t="s">
        <v>127</v>
      </c>
      <c r="C8" s="127">
        <v>660000</v>
      </c>
      <c r="D8" s="128" t="s">
        <v>133</v>
      </c>
      <c r="E8" s="128" t="s">
        <v>125</v>
      </c>
      <c r="F8" s="129" t="s">
        <v>124</v>
      </c>
      <c r="G8" s="130" t="s">
        <v>186</v>
      </c>
      <c r="H8" s="130" t="s">
        <v>186</v>
      </c>
      <c r="I8" s="126"/>
    </row>
    <row r="9" spans="1:9" s="107" customFormat="1" ht="29.25" customHeight="1">
      <c r="A9" s="131" t="s">
        <v>109</v>
      </c>
      <c r="B9" s="126" t="s">
        <v>115</v>
      </c>
      <c r="C9" s="127">
        <v>1776000</v>
      </c>
      <c r="D9" s="128" t="s">
        <v>133</v>
      </c>
      <c r="E9" s="128" t="s">
        <v>125</v>
      </c>
      <c r="F9" s="129" t="s">
        <v>124</v>
      </c>
      <c r="G9" s="130" t="s">
        <v>185</v>
      </c>
      <c r="H9" s="130" t="s">
        <v>185</v>
      </c>
      <c r="I9" s="126"/>
    </row>
    <row r="10" spans="1:9" s="107" customFormat="1" ht="29.25" customHeight="1">
      <c r="A10" s="125" t="s">
        <v>110</v>
      </c>
      <c r="B10" s="132" t="s">
        <v>116</v>
      </c>
      <c r="C10" s="127">
        <v>1699200</v>
      </c>
      <c r="D10" s="128" t="s">
        <v>133</v>
      </c>
      <c r="E10" s="128" t="s">
        <v>125</v>
      </c>
      <c r="F10" s="129" t="s">
        <v>124</v>
      </c>
      <c r="G10" s="130" t="s">
        <v>185</v>
      </c>
      <c r="H10" s="130" t="s">
        <v>185</v>
      </c>
      <c r="I10" s="132"/>
    </row>
    <row r="11" spans="1:9" s="107" customFormat="1" ht="29.25" customHeight="1">
      <c r="A11" s="125" t="s">
        <v>128</v>
      </c>
      <c r="B11" s="132" t="s">
        <v>115</v>
      </c>
      <c r="C11" s="127">
        <v>813600</v>
      </c>
      <c r="D11" s="128" t="s">
        <v>133</v>
      </c>
      <c r="E11" s="128" t="s">
        <v>125</v>
      </c>
      <c r="F11" s="129" t="s">
        <v>124</v>
      </c>
      <c r="G11" s="130" t="s">
        <v>185</v>
      </c>
      <c r="H11" s="130" t="s">
        <v>185</v>
      </c>
      <c r="I11" s="132"/>
    </row>
    <row r="12" spans="1:9" s="107" customFormat="1" ht="29.25" customHeight="1">
      <c r="A12" s="125" t="s">
        <v>131</v>
      </c>
      <c r="B12" s="132" t="s">
        <v>122</v>
      </c>
      <c r="C12" s="127">
        <v>1528800</v>
      </c>
      <c r="D12" s="128" t="s">
        <v>133</v>
      </c>
      <c r="E12" s="128" t="s">
        <v>125</v>
      </c>
      <c r="F12" s="129" t="s">
        <v>124</v>
      </c>
      <c r="G12" s="130" t="s">
        <v>186</v>
      </c>
      <c r="H12" s="130" t="s">
        <v>186</v>
      </c>
      <c r="I12" s="132"/>
    </row>
    <row r="13" spans="1:9" s="107" customFormat="1" ht="29.25" customHeight="1">
      <c r="A13" s="125" t="s">
        <v>111</v>
      </c>
      <c r="B13" s="132" t="s">
        <v>140</v>
      </c>
      <c r="C13" s="127">
        <v>370800</v>
      </c>
      <c r="D13" s="128" t="s">
        <v>133</v>
      </c>
      <c r="E13" s="128" t="s">
        <v>125</v>
      </c>
      <c r="F13" s="129" t="s">
        <v>124</v>
      </c>
      <c r="G13" s="130" t="s">
        <v>185</v>
      </c>
      <c r="H13" s="130" t="s">
        <v>185</v>
      </c>
      <c r="I13" s="124" t="s">
        <v>135</v>
      </c>
    </row>
    <row r="14" spans="1:9" s="107" customFormat="1" ht="29.25" customHeight="1">
      <c r="A14" s="125" t="s">
        <v>129</v>
      </c>
      <c r="B14" s="132" t="s">
        <v>130</v>
      </c>
      <c r="C14" s="127">
        <v>598800</v>
      </c>
      <c r="D14" s="128" t="s">
        <v>133</v>
      </c>
      <c r="E14" s="128" t="s">
        <v>125</v>
      </c>
      <c r="F14" s="129" t="s">
        <v>124</v>
      </c>
      <c r="G14" s="130" t="s">
        <v>186</v>
      </c>
      <c r="H14" s="130" t="s">
        <v>186</v>
      </c>
      <c r="I14" s="132"/>
    </row>
    <row r="15" spans="1:9" s="107" customFormat="1" ht="29.25" customHeight="1">
      <c r="A15" s="131" t="s">
        <v>132</v>
      </c>
      <c r="B15" s="132" t="s">
        <v>117</v>
      </c>
      <c r="C15" s="127">
        <v>16236000</v>
      </c>
      <c r="D15" s="128" t="s">
        <v>133</v>
      </c>
      <c r="E15" s="128" t="s">
        <v>125</v>
      </c>
      <c r="F15" s="129" t="s">
        <v>124</v>
      </c>
      <c r="G15" s="130" t="s">
        <v>186</v>
      </c>
      <c r="H15" s="130" t="s">
        <v>186</v>
      </c>
      <c r="I15" s="132"/>
    </row>
    <row r="16" spans="1:9" s="107" customFormat="1" ht="29.25" customHeight="1">
      <c r="A16" s="137" t="s">
        <v>143</v>
      </c>
      <c r="B16" s="138" t="s">
        <v>144</v>
      </c>
      <c r="C16" s="139">
        <v>3475120</v>
      </c>
      <c r="D16" s="31" t="s">
        <v>145</v>
      </c>
      <c r="E16" s="31" t="s">
        <v>146</v>
      </c>
      <c r="F16" s="140" t="s">
        <v>147</v>
      </c>
      <c r="G16" s="141" t="s">
        <v>146</v>
      </c>
      <c r="H16" s="130" t="s">
        <v>148</v>
      </c>
      <c r="I16" s="142"/>
    </row>
    <row r="17" spans="1:9" s="107" customFormat="1" ht="29.25" customHeight="1">
      <c r="A17" s="137" t="s">
        <v>179</v>
      </c>
      <c r="B17" s="138" t="s">
        <v>175</v>
      </c>
      <c r="C17" s="139">
        <v>2755500</v>
      </c>
      <c r="D17" s="31" t="s">
        <v>180</v>
      </c>
      <c r="E17" s="31" t="s">
        <v>181</v>
      </c>
      <c r="F17" s="140" t="s">
        <v>182</v>
      </c>
      <c r="G17" s="141" t="s">
        <v>183</v>
      </c>
      <c r="H17" s="141" t="s">
        <v>184</v>
      </c>
      <c r="I17" s="142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zoomScaleSheetLayoutView="115" workbookViewId="0">
      <selection sqref="A1:I1"/>
    </sheetView>
  </sheetViews>
  <sheetFormatPr defaultRowHeight="13.5"/>
  <cols>
    <col min="1" max="1" width="13.6640625" style="100" bestFit="1" customWidth="1"/>
    <col min="2" max="2" width="34.77734375" style="100" customWidth="1"/>
    <col min="3" max="3" width="16.33203125" style="100" customWidth="1"/>
    <col min="4" max="4" width="11.21875" style="100" customWidth="1"/>
    <col min="5" max="5" width="8.6640625" style="100" customWidth="1"/>
    <col min="6" max="6" width="9.5546875" style="100" customWidth="1"/>
    <col min="7" max="7" width="11.44140625" style="100" bestFit="1" customWidth="1"/>
    <col min="8" max="8" width="11.5546875" style="100" customWidth="1"/>
    <col min="9" max="9" width="18.33203125" style="101" customWidth="1"/>
    <col min="10" max="10" width="11.44140625" style="97" bestFit="1" customWidth="1"/>
    <col min="11" max="11" width="8.88671875" style="97"/>
    <col min="12" max="13" width="12.5546875" style="97" bestFit="1" customWidth="1"/>
    <col min="14" max="16384" width="8.88671875" style="97"/>
  </cols>
  <sheetData>
    <row r="1" spans="1:9" ht="25.5">
      <c r="A1" s="177" t="s">
        <v>18</v>
      </c>
      <c r="B1" s="177"/>
      <c r="C1" s="177"/>
      <c r="D1" s="177"/>
      <c r="E1" s="177"/>
      <c r="F1" s="177"/>
      <c r="G1" s="177"/>
      <c r="H1" s="177"/>
      <c r="I1" s="177"/>
    </row>
    <row r="2" spans="1:9" ht="25.5">
      <c r="A2" s="178" t="s">
        <v>103</v>
      </c>
      <c r="B2" s="178"/>
      <c r="C2" s="98"/>
      <c r="D2" s="98"/>
      <c r="E2" s="98"/>
      <c r="F2" s="98"/>
      <c r="G2" s="98"/>
      <c r="H2" s="98"/>
      <c r="I2" s="99" t="s">
        <v>81</v>
      </c>
    </row>
    <row r="3" spans="1:9" ht="29.25" customHeight="1">
      <c r="A3" s="104" t="s">
        <v>4</v>
      </c>
      <c r="B3" s="104" t="s">
        <v>5</v>
      </c>
      <c r="C3" s="104" t="s">
        <v>76</v>
      </c>
      <c r="D3" s="104" t="s">
        <v>77</v>
      </c>
      <c r="E3" s="104" t="s">
        <v>82</v>
      </c>
      <c r="F3" s="104" t="s">
        <v>78</v>
      </c>
      <c r="G3" s="104" t="s">
        <v>79</v>
      </c>
      <c r="H3" s="104" t="s">
        <v>80</v>
      </c>
      <c r="I3" s="104" t="s">
        <v>92</v>
      </c>
    </row>
    <row r="4" spans="1:9" ht="29.25" customHeight="1">
      <c r="A4" s="120" t="s">
        <v>103</v>
      </c>
      <c r="B4" s="125" t="s">
        <v>105</v>
      </c>
      <c r="C4" s="126" t="s">
        <v>112</v>
      </c>
      <c r="D4" s="127">
        <v>7201200</v>
      </c>
      <c r="E4" s="143" t="s">
        <v>137</v>
      </c>
      <c r="F4" s="139">
        <v>297000</v>
      </c>
      <c r="G4" s="122">
        <v>0</v>
      </c>
      <c r="H4" s="123">
        <f>SUM(E4:G4)</f>
        <v>297000</v>
      </c>
      <c r="I4" s="119" t="s">
        <v>119</v>
      </c>
    </row>
    <row r="5" spans="1:9" ht="29.25" customHeight="1">
      <c r="A5" s="120" t="s">
        <v>103</v>
      </c>
      <c r="B5" s="125" t="s">
        <v>106</v>
      </c>
      <c r="C5" s="126" t="s">
        <v>112</v>
      </c>
      <c r="D5" s="127">
        <v>1188000</v>
      </c>
      <c r="E5" s="143" t="s">
        <v>137</v>
      </c>
      <c r="F5" s="139">
        <v>99000</v>
      </c>
      <c r="G5" s="122">
        <v>0</v>
      </c>
      <c r="H5" s="123">
        <f t="shared" ref="H5:H17" si="0">SUM(E5:G5)</f>
        <v>99000</v>
      </c>
      <c r="I5" s="124" t="s">
        <v>120</v>
      </c>
    </row>
    <row r="6" spans="1:9" ht="29.25" customHeight="1">
      <c r="A6" s="120" t="s">
        <v>103</v>
      </c>
      <c r="B6" s="125" t="s">
        <v>107</v>
      </c>
      <c r="C6" s="126" t="s">
        <v>113</v>
      </c>
      <c r="D6" s="127">
        <v>2400000</v>
      </c>
      <c r="E6" s="143" t="s">
        <v>137</v>
      </c>
      <c r="F6" s="139">
        <v>200000</v>
      </c>
      <c r="G6" s="122">
        <v>0</v>
      </c>
      <c r="H6" s="123">
        <f t="shared" si="0"/>
        <v>200000</v>
      </c>
      <c r="I6" s="119" t="s">
        <v>177</v>
      </c>
    </row>
    <row r="7" spans="1:9" ht="29.25" customHeight="1">
      <c r="A7" s="120" t="s">
        <v>103</v>
      </c>
      <c r="B7" s="131" t="s">
        <v>108</v>
      </c>
      <c r="C7" s="126" t="s">
        <v>113</v>
      </c>
      <c r="D7" s="127">
        <v>1200000</v>
      </c>
      <c r="E7" s="143" t="s">
        <v>137</v>
      </c>
      <c r="F7" s="139">
        <v>100000</v>
      </c>
      <c r="G7" s="122">
        <v>0</v>
      </c>
      <c r="H7" s="123">
        <f t="shared" si="0"/>
        <v>100000</v>
      </c>
      <c r="I7" s="124" t="s">
        <v>176</v>
      </c>
    </row>
    <row r="8" spans="1:9" ht="29.25" customHeight="1">
      <c r="A8" s="120" t="s">
        <v>103</v>
      </c>
      <c r="B8" s="131" t="s">
        <v>126</v>
      </c>
      <c r="C8" s="126" t="s">
        <v>113</v>
      </c>
      <c r="D8" s="127">
        <v>660000</v>
      </c>
      <c r="E8" s="143" t="s">
        <v>137</v>
      </c>
      <c r="F8" s="139">
        <v>55000</v>
      </c>
      <c r="G8" s="122">
        <v>0</v>
      </c>
      <c r="H8" s="123">
        <f t="shared" si="0"/>
        <v>55000</v>
      </c>
      <c r="I8" s="124" t="s">
        <v>118</v>
      </c>
    </row>
    <row r="9" spans="1:9" ht="29.25" customHeight="1">
      <c r="A9" s="120" t="s">
        <v>103</v>
      </c>
      <c r="B9" s="131" t="s">
        <v>109</v>
      </c>
      <c r="C9" s="126" t="s">
        <v>115</v>
      </c>
      <c r="D9" s="127">
        <v>1776000</v>
      </c>
      <c r="E9" s="143" t="s">
        <v>137</v>
      </c>
      <c r="F9" s="139">
        <v>148000</v>
      </c>
      <c r="G9" s="122">
        <v>0</v>
      </c>
      <c r="H9" s="123">
        <f t="shared" si="0"/>
        <v>148000</v>
      </c>
      <c r="I9" s="119" t="s">
        <v>119</v>
      </c>
    </row>
    <row r="10" spans="1:9" ht="29.25" customHeight="1">
      <c r="A10" s="120" t="s">
        <v>103</v>
      </c>
      <c r="B10" s="125" t="s">
        <v>110</v>
      </c>
      <c r="C10" s="132" t="s">
        <v>115</v>
      </c>
      <c r="D10" s="127">
        <v>1699200</v>
      </c>
      <c r="E10" s="143" t="s">
        <v>137</v>
      </c>
      <c r="F10" s="139">
        <v>141600</v>
      </c>
      <c r="G10" s="122">
        <v>0</v>
      </c>
      <c r="H10" s="123">
        <f t="shared" si="0"/>
        <v>141600</v>
      </c>
      <c r="I10" s="119" t="s">
        <v>119</v>
      </c>
    </row>
    <row r="11" spans="1:9" ht="29.25" customHeight="1">
      <c r="A11" s="120" t="s">
        <v>103</v>
      </c>
      <c r="B11" s="125" t="s">
        <v>128</v>
      </c>
      <c r="C11" s="132" t="s">
        <v>115</v>
      </c>
      <c r="D11" s="127">
        <v>813600</v>
      </c>
      <c r="E11" s="143" t="s">
        <v>137</v>
      </c>
      <c r="F11" s="139">
        <v>67800</v>
      </c>
      <c r="G11" s="122">
        <v>0</v>
      </c>
      <c r="H11" s="123">
        <f t="shared" si="0"/>
        <v>67800</v>
      </c>
      <c r="I11" s="119" t="s">
        <v>119</v>
      </c>
    </row>
    <row r="12" spans="1:9" ht="29.25" customHeight="1">
      <c r="A12" s="120" t="s">
        <v>103</v>
      </c>
      <c r="B12" s="125" t="s">
        <v>121</v>
      </c>
      <c r="C12" s="132" t="s">
        <v>122</v>
      </c>
      <c r="D12" s="127">
        <v>1528800</v>
      </c>
      <c r="E12" s="143" t="s">
        <v>137</v>
      </c>
      <c r="F12" s="139">
        <v>127400</v>
      </c>
      <c r="G12" s="122">
        <v>0</v>
      </c>
      <c r="H12" s="123">
        <f t="shared" si="0"/>
        <v>127400</v>
      </c>
      <c r="I12" s="124" t="s">
        <v>118</v>
      </c>
    </row>
    <row r="13" spans="1:9" ht="29.25" customHeight="1">
      <c r="A13" s="120" t="s">
        <v>103</v>
      </c>
      <c r="B13" s="125" t="s">
        <v>111</v>
      </c>
      <c r="C13" s="132" t="s">
        <v>122</v>
      </c>
      <c r="D13" s="127">
        <v>370800</v>
      </c>
      <c r="E13" s="143" t="s">
        <v>137</v>
      </c>
      <c r="F13" s="139">
        <v>30900</v>
      </c>
      <c r="G13" s="122">
        <v>0</v>
      </c>
      <c r="H13" s="123">
        <f t="shared" si="0"/>
        <v>30900</v>
      </c>
      <c r="I13" s="124" t="s">
        <v>135</v>
      </c>
    </row>
    <row r="14" spans="1:9" ht="29.25" customHeight="1">
      <c r="A14" s="120" t="s">
        <v>103</v>
      </c>
      <c r="B14" s="125" t="s">
        <v>129</v>
      </c>
      <c r="C14" s="132" t="s">
        <v>130</v>
      </c>
      <c r="D14" s="127">
        <v>598800</v>
      </c>
      <c r="E14" s="143" t="s">
        <v>137</v>
      </c>
      <c r="F14" s="139">
        <v>49900</v>
      </c>
      <c r="G14" s="122">
        <v>0</v>
      </c>
      <c r="H14" s="123">
        <f t="shared" si="0"/>
        <v>49900</v>
      </c>
      <c r="I14" s="124" t="s">
        <v>118</v>
      </c>
    </row>
    <row r="15" spans="1:9" ht="29.25" customHeight="1">
      <c r="A15" s="120" t="s">
        <v>103</v>
      </c>
      <c r="B15" s="131" t="s">
        <v>132</v>
      </c>
      <c r="C15" s="132" t="s">
        <v>117</v>
      </c>
      <c r="D15" s="127">
        <v>16236000</v>
      </c>
      <c r="E15" s="143" t="s">
        <v>137</v>
      </c>
      <c r="F15" s="139">
        <v>1243000</v>
      </c>
      <c r="G15" s="122">
        <v>0</v>
      </c>
      <c r="H15" s="123">
        <f t="shared" si="0"/>
        <v>1243000</v>
      </c>
      <c r="I15" s="119" t="s">
        <v>119</v>
      </c>
    </row>
    <row r="16" spans="1:9" ht="29.25" customHeight="1">
      <c r="A16" s="120" t="s">
        <v>103</v>
      </c>
      <c r="B16" s="131" t="s">
        <v>143</v>
      </c>
      <c r="C16" s="132" t="s">
        <v>160</v>
      </c>
      <c r="D16" s="127">
        <v>3475120</v>
      </c>
      <c r="E16" s="143" t="s">
        <v>161</v>
      </c>
      <c r="F16" s="139" t="s">
        <v>161</v>
      </c>
      <c r="G16" s="122">
        <v>3475120</v>
      </c>
      <c r="H16" s="123">
        <f t="shared" si="0"/>
        <v>3475120</v>
      </c>
      <c r="I16" s="119" t="s">
        <v>177</v>
      </c>
    </row>
    <row r="17" spans="1:9" ht="29.25" customHeight="1">
      <c r="A17" s="120" t="s">
        <v>103</v>
      </c>
      <c r="B17" s="131" t="s">
        <v>173</v>
      </c>
      <c r="C17" s="132" t="s">
        <v>175</v>
      </c>
      <c r="D17" s="127">
        <v>2755500</v>
      </c>
      <c r="E17" s="143">
        <v>0</v>
      </c>
      <c r="F17" s="139">
        <v>0</v>
      </c>
      <c r="G17" s="122">
        <v>2755500</v>
      </c>
      <c r="H17" s="123">
        <f t="shared" si="0"/>
        <v>2755500</v>
      </c>
      <c r="I17" s="119" t="s">
        <v>178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3" t="s">
        <v>20</v>
      </c>
      <c r="B1" s="173"/>
      <c r="C1" s="173"/>
      <c r="D1" s="173"/>
      <c r="E1" s="173"/>
    </row>
    <row r="2" spans="1:5" ht="39" customHeight="1">
      <c r="A2" s="117"/>
      <c r="B2" s="117"/>
      <c r="C2" s="117"/>
      <c r="D2" s="117"/>
      <c r="E2" s="117"/>
    </row>
    <row r="3" spans="1:5" ht="39" customHeight="1" thickBot="1">
      <c r="A3" s="118" t="s">
        <v>103</v>
      </c>
      <c r="B3" s="118"/>
      <c r="C3" s="1"/>
      <c r="D3" s="1"/>
      <c r="E3" s="103" t="s">
        <v>52</v>
      </c>
    </row>
    <row r="4" spans="1:5" ht="21.75" customHeight="1" thickTop="1">
      <c r="A4" s="179" t="s">
        <v>53</v>
      </c>
      <c r="B4" s="32" t="s">
        <v>54</v>
      </c>
      <c r="C4" s="182" t="s">
        <v>142</v>
      </c>
      <c r="D4" s="183"/>
      <c r="E4" s="184"/>
    </row>
    <row r="5" spans="1:5" ht="21.75" customHeight="1">
      <c r="A5" s="180"/>
      <c r="B5" s="33" t="s">
        <v>55</v>
      </c>
      <c r="C5" s="135">
        <v>3731750</v>
      </c>
      <c r="D5" s="71" t="s">
        <v>56</v>
      </c>
      <c r="E5" s="136">
        <v>3475120</v>
      </c>
    </row>
    <row r="6" spans="1:5" ht="21.75" customHeight="1">
      <c r="A6" s="180"/>
      <c r="B6" s="33" t="s">
        <v>57</v>
      </c>
      <c r="C6" s="72">
        <v>0.93</v>
      </c>
      <c r="D6" s="71" t="s">
        <v>32</v>
      </c>
      <c r="E6" s="136">
        <v>3475120</v>
      </c>
    </row>
    <row r="7" spans="1:5" ht="21.75" customHeight="1">
      <c r="A7" s="180"/>
      <c r="B7" s="33" t="s">
        <v>31</v>
      </c>
      <c r="C7" s="73" t="s">
        <v>141</v>
      </c>
      <c r="D7" s="71" t="s">
        <v>83</v>
      </c>
      <c r="E7" s="78" t="s">
        <v>154</v>
      </c>
    </row>
    <row r="8" spans="1:5" ht="21.75" customHeight="1">
      <c r="A8" s="180"/>
      <c r="B8" s="33" t="s">
        <v>58</v>
      </c>
      <c r="C8" s="74" t="s">
        <v>151</v>
      </c>
      <c r="D8" s="71" t="s">
        <v>59</v>
      </c>
      <c r="E8" s="78" t="s">
        <v>155</v>
      </c>
    </row>
    <row r="9" spans="1:5" ht="21.75" customHeight="1">
      <c r="A9" s="180"/>
      <c r="B9" s="33" t="s">
        <v>60</v>
      </c>
      <c r="C9" s="74" t="s">
        <v>152</v>
      </c>
      <c r="D9" s="71" t="s">
        <v>34</v>
      </c>
      <c r="E9" s="75" t="s">
        <v>156</v>
      </c>
    </row>
    <row r="10" spans="1:5" ht="21.75" customHeight="1" thickBot="1">
      <c r="A10" s="181"/>
      <c r="B10" s="34" t="s">
        <v>61</v>
      </c>
      <c r="C10" s="76" t="s">
        <v>153</v>
      </c>
      <c r="D10" s="77" t="s">
        <v>62</v>
      </c>
      <c r="E10" s="121" t="s">
        <v>157</v>
      </c>
    </row>
    <row r="11" spans="1:5" ht="14.25" customHeight="1" thickTop="1" thickBot="1">
      <c r="A11" s="117"/>
      <c r="B11" s="117"/>
      <c r="C11" s="117"/>
      <c r="D11" s="117"/>
      <c r="E11" s="117"/>
    </row>
    <row r="12" spans="1:5" ht="21.75" customHeight="1" thickTop="1">
      <c r="A12" s="179" t="s">
        <v>53</v>
      </c>
      <c r="B12" s="32" t="s">
        <v>54</v>
      </c>
      <c r="C12" s="182" t="s">
        <v>162</v>
      </c>
      <c r="D12" s="183"/>
      <c r="E12" s="184"/>
    </row>
    <row r="13" spans="1:5" ht="21.75" customHeight="1">
      <c r="A13" s="180"/>
      <c r="B13" s="33" t="s">
        <v>55</v>
      </c>
      <c r="C13" s="135">
        <v>2925000</v>
      </c>
      <c r="D13" s="71" t="s">
        <v>56</v>
      </c>
      <c r="E13" s="136">
        <v>2755500</v>
      </c>
    </row>
    <row r="14" spans="1:5" ht="21.75" customHeight="1">
      <c r="A14" s="180"/>
      <c r="B14" s="33" t="s">
        <v>57</v>
      </c>
      <c r="C14" s="72">
        <v>0.94</v>
      </c>
      <c r="D14" s="71" t="s">
        <v>32</v>
      </c>
      <c r="E14" s="136">
        <v>2755500</v>
      </c>
    </row>
    <row r="15" spans="1:5" ht="21.75" customHeight="1">
      <c r="A15" s="180"/>
      <c r="B15" s="33" t="s">
        <v>31</v>
      </c>
      <c r="C15" s="73" t="s">
        <v>167</v>
      </c>
      <c r="D15" s="71" t="s">
        <v>83</v>
      </c>
      <c r="E15" s="78" t="s">
        <v>163</v>
      </c>
    </row>
    <row r="16" spans="1:5" ht="21.75" customHeight="1">
      <c r="A16" s="180"/>
      <c r="B16" s="33" t="s">
        <v>58</v>
      </c>
      <c r="C16" s="74" t="s">
        <v>151</v>
      </c>
      <c r="D16" s="71" t="s">
        <v>59</v>
      </c>
      <c r="E16" s="78" t="s">
        <v>164</v>
      </c>
    </row>
    <row r="17" spans="1:5" ht="21.75" customHeight="1">
      <c r="A17" s="180"/>
      <c r="B17" s="33" t="s">
        <v>168</v>
      </c>
      <c r="C17" s="74" t="s">
        <v>152</v>
      </c>
      <c r="D17" s="71" t="s">
        <v>34</v>
      </c>
      <c r="E17" s="75" t="s">
        <v>174</v>
      </c>
    </row>
    <row r="18" spans="1:5" ht="21.75" customHeight="1" thickBot="1">
      <c r="A18" s="181"/>
      <c r="B18" s="34" t="s">
        <v>61</v>
      </c>
      <c r="C18" s="76" t="s">
        <v>153</v>
      </c>
      <c r="D18" s="77" t="s">
        <v>62</v>
      </c>
      <c r="E18" s="121" t="s">
        <v>166</v>
      </c>
    </row>
    <row r="19" spans="1:5" ht="14.25" thickTop="1"/>
  </sheetData>
  <mergeCells count="5">
    <mergeCell ref="A1:E1"/>
    <mergeCell ref="A4:A10"/>
    <mergeCell ref="C4:E4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3" t="s">
        <v>21</v>
      </c>
      <c r="B1" s="173"/>
      <c r="C1" s="173"/>
      <c r="D1" s="173"/>
      <c r="E1" s="173"/>
      <c r="F1" s="173"/>
    </row>
    <row r="2" spans="1:6" ht="26.25" thickBot="1">
      <c r="A2" s="9" t="s">
        <v>103</v>
      </c>
      <c r="B2" s="19"/>
      <c r="C2" s="20"/>
      <c r="D2" s="20"/>
      <c r="E2" s="1"/>
      <c r="F2" s="103" t="s">
        <v>51</v>
      </c>
    </row>
    <row r="3" spans="1:6" ht="25.5" customHeight="1" thickTop="1">
      <c r="A3" s="25" t="s">
        <v>30</v>
      </c>
      <c r="B3" s="199" t="s">
        <v>142</v>
      </c>
      <c r="C3" s="200"/>
      <c r="D3" s="200"/>
      <c r="E3" s="200"/>
      <c r="F3" s="201"/>
    </row>
    <row r="4" spans="1:6" ht="25.5" customHeight="1">
      <c r="A4" s="188" t="s">
        <v>38</v>
      </c>
      <c r="B4" s="203" t="s">
        <v>31</v>
      </c>
      <c r="C4" s="203" t="s">
        <v>95</v>
      </c>
      <c r="D4" s="115" t="s">
        <v>39</v>
      </c>
      <c r="E4" s="115" t="s">
        <v>32</v>
      </c>
      <c r="F4" s="116" t="s">
        <v>43</v>
      </c>
    </row>
    <row r="5" spans="1:6" ht="25.5" customHeight="1">
      <c r="A5" s="202"/>
      <c r="B5" s="204"/>
      <c r="C5" s="204"/>
      <c r="D5" s="27" t="s">
        <v>40</v>
      </c>
      <c r="E5" s="27" t="s">
        <v>33</v>
      </c>
      <c r="F5" s="28" t="s">
        <v>41</v>
      </c>
    </row>
    <row r="6" spans="1:6" ht="25.5" customHeight="1">
      <c r="A6" s="202"/>
      <c r="B6" s="205" t="s">
        <v>141</v>
      </c>
      <c r="C6" s="207" t="s">
        <v>149</v>
      </c>
      <c r="D6" s="209">
        <v>3731750</v>
      </c>
      <c r="E6" s="209">
        <v>3475120</v>
      </c>
      <c r="F6" s="211">
        <f>E6/D6</f>
        <v>0.93123065585851139</v>
      </c>
    </row>
    <row r="7" spans="1:6" ht="25.5" customHeight="1">
      <c r="A7" s="189"/>
      <c r="B7" s="206"/>
      <c r="C7" s="208"/>
      <c r="D7" s="210"/>
      <c r="E7" s="210"/>
      <c r="F7" s="212"/>
    </row>
    <row r="8" spans="1:6" ht="25.5" customHeight="1">
      <c r="A8" s="188" t="s">
        <v>34</v>
      </c>
      <c r="B8" s="115" t="s">
        <v>35</v>
      </c>
      <c r="C8" s="115" t="s">
        <v>45</v>
      </c>
      <c r="D8" s="190" t="s">
        <v>36</v>
      </c>
      <c r="E8" s="191"/>
      <c r="F8" s="192"/>
    </row>
    <row r="9" spans="1:6" ht="25.5" customHeight="1">
      <c r="A9" s="189"/>
      <c r="B9" s="113" t="s">
        <v>156</v>
      </c>
      <c r="C9" s="112" t="s">
        <v>158</v>
      </c>
      <c r="D9" s="196" t="s">
        <v>157</v>
      </c>
      <c r="E9" s="197"/>
      <c r="F9" s="198"/>
    </row>
    <row r="10" spans="1:6" ht="25.5" customHeight="1">
      <c r="A10" s="114" t="s">
        <v>44</v>
      </c>
      <c r="B10" s="196" t="s">
        <v>150</v>
      </c>
      <c r="C10" s="197"/>
      <c r="D10" s="197"/>
      <c r="E10" s="197"/>
      <c r="F10" s="198"/>
    </row>
    <row r="11" spans="1:6" ht="25.5" customHeight="1">
      <c r="A11" s="114" t="s">
        <v>42</v>
      </c>
      <c r="B11" s="196" t="s">
        <v>136</v>
      </c>
      <c r="C11" s="197"/>
      <c r="D11" s="197"/>
      <c r="E11" s="197"/>
      <c r="F11" s="198"/>
    </row>
    <row r="12" spans="1:6" ht="25.5" customHeight="1" thickBot="1">
      <c r="A12" s="26" t="s">
        <v>37</v>
      </c>
      <c r="B12" s="185" t="s">
        <v>134</v>
      </c>
      <c r="C12" s="186"/>
      <c r="D12" s="186"/>
      <c r="E12" s="186"/>
      <c r="F12" s="187"/>
    </row>
    <row r="13" spans="1:6" ht="15" customHeight="1" thickTop="1" thickBot="1"/>
    <row r="14" spans="1:6" ht="25.5" customHeight="1" thickTop="1">
      <c r="A14" s="25" t="s">
        <v>30</v>
      </c>
      <c r="B14" s="199" t="s">
        <v>162</v>
      </c>
      <c r="C14" s="200"/>
      <c r="D14" s="200"/>
      <c r="E14" s="200"/>
      <c r="F14" s="201"/>
    </row>
    <row r="15" spans="1:6" ht="25.5" customHeight="1">
      <c r="A15" s="188" t="s">
        <v>38</v>
      </c>
      <c r="B15" s="203" t="s">
        <v>31</v>
      </c>
      <c r="C15" s="203" t="s">
        <v>83</v>
      </c>
      <c r="D15" s="115" t="s">
        <v>39</v>
      </c>
      <c r="E15" s="115" t="s">
        <v>32</v>
      </c>
      <c r="F15" s="116" t="s">
        <v>43</v>
      </c>
    </row>
    <row r="16" spans="1:6" ht="25.5" customHeight="1">
      <c r="A16" s="202"/>
      <c r="B16" s="204"/>
      <c r="C16" s="204"/>
      <c r="D16" s="27" t="s">
        <v>40</v>
      </c>
      <c r="E16" s="27" t="s">
        <v>33</v>
      </c>
      <c r="F16" s="28" t="s">
        <v>41</v>
      </c>
    </row>
    <row r="17" spans="1:6" ht="25.5" customHeight="1">
      <c r="A17" s="202"/>
      <c r="B17" s="205" t="s">
        <v>169</v>
      </c>
      <c r="C17" s="207" t="s">
        <v>170</v>
      </c>
      <c r="D17" s="209">
        <v>2925000</v>
      </c>
      <c r="E17" s="209">
        <v>2755500</v>
      </c>
      <c r="F17" s="211">
        <f>E17/D17</f>
        <v>0.94205128205128208</v>
      </c>
    </row>
    <row r="18" spans="1:6" ht="25.5" customHeight="1">
      <c r="A18" s="189"/>
      <c r="B18" s="206"/>
      <c r="C18" s="208"/>
      <c r="D18" s="210"/>
      <c r="E18" s="210"/>
      <c r="F18" s="212"/>
    </row>
    <row r="19" spans="1:6" ht="25.5" customHeight="1">
      <c r="A19" s="188" t="s">
        <v>34</v>
      </c>
      <c r="B19" s="115" t="s">
        <v>35</v>
      </c>
      <c r="C19" s="115" t="s">
        <v>45</v>
      </c>
      <c r="D19" s="190" t="s">
        <v>36</v>
      </c>
      <c r="E19" s="191"/>
      <c r="F19" s="192"/>
    </row>
    <row r="20" spans="1:6" ht="25.5" customHeight="1">
      <c r="A20" s="189"/>
      <c r="B20" s="113" t="s">
        <v>165</v>
      </c>
      <c r="C20" s="112" t="s">
        <v>171</v>
      </c>
      <c r="D20" s="193" t="s">
        <v>172</v>
      </c>
      <c r="E20" s="194"/>
      <c r="F20" s="195"/>
    </row>
    <row r="21" spans="1:6" ht="25.5" customHeight="1">
      <c r="A21" s="114" t="s">
        <v>44</v>
      </c>
      <c r="B21" s="196" t="s">
        <v>150</v>
      </c>
      <c r="C21" s="197"/>
      <c r="D21" s="197"/>
      <c r="E21" s="197"/>
      <c r="F21" s="198"/>
    </row>
    <row r="22" spans="1:6" ht="25.5" customHeight="1">
      <c r="A22" s="114" t="s">
        <v>42</v>
      </c>
      <c r="B22" s="196" t="s">
        <v>136</v>
      </c>
      <c r="C22" s="197"/>
      <c r="D22" s="197"/>
      <c r="E22" s="197"/>
      <c r="F22" s="198"/>
    </row>
    <row r="23" spans="1:6" ht="25.5" customHeight="1" thickBot="1">
      <c r="A23" s="26" t="s">
        <v>37</v>
      </c>
      <c r="B23" s="185" t="s">
        <v>134</v>
      </c>
      <c r="C23" s="186"/>
      <c r="D23" s="186"/>
      <c r="E23" s="186"/>
      <c r="F23" s="187"/>
    </row>
    <row r="24" spans="1:6" ht="14.25" thickTop="1"/>
  </sheetData>
  <mergeCells count="31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23:F23"/>
    <mergeCell ref="A19:A20"/>
    <mergeCell ref="D19:F19"/>
    <mergeCell ref="D20:F20"/>
    <mergeCell ref="B21:F21"/>
    <mergeCell ref="B22:F2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3" t="s">
        <v>139</v>
      </c>
      <c r="B1" s="173"/>
      <c r="C1" s="173"/>
      <c r="D1" s="173"/>
      <c r="E1" s="173"/>
      <c r="F1" s="173"/>
      <c r="G1" s="173"/>
      <c r="H1" s="173"/>
      <c r="I1" s="173"/>
    </row>
    <row r="2" spans="1:9" ht="25.5">
      <c r="A2" s="213"/>
      <c r="B2" s="213"/>
      <c r="C2" s="1"/>
      <c r="D2" s="1"/>
      <c r="E2" s="1"/>
      <c r="F2" s="1"/>
      <c r="G2" s="1"/>
      <c r="H2" s="1"/>
      <c r="I2" s="87" t="s">
        <v>3</v>
      </c>
    </row>
    <row r="3" spans="1:9" ht="26.25" customHeight="1">
      <c r="A3" s="219" t="s">
        <v>4</v>
      </c>
      <c r="B3" s="217" t="s">
        <v>5</v>
      </c>
      <c r="C3" s="217" t="s">
        <v>76</v>
      </c>
      <c r="D3" s="217" t="s">
        <v>98</v>
      </c>
      <c r="E3" s="215" t="s">
        <v>101</v>
      </c>
      <c r="F3" s="216"/>
      <c r="G3" s="215" t="s">
        <v>102</v>
      </c>
      <c r="H3" s="216"/>
      <c r="I3" s="217" t="s">
        <v>96</v>
      </c>
    </row>
    <row r="4" spans="1:9" ht="28.5" customHeight="1">
      <c r="A4" s="220"/>
      <c r="B4" s="218"/>
      <c r="C4" s="218"/>
      <c r="D4" s="218"/>
      <c r="E4" s="94" t="s">
        <v>99</v>
      </c>
      <c r="F4" s="94" t="s">
        <v>100</v>
      </c>
      <c r="G4" s="94" t="s">
        <v>99</v>
      </c>
      <c r="H4" s="94" t="s">
        <v>100</v>
      </c>
      <c r="I4" s="218"/>
    </row>
    <row r="5" spans="1:9" ht="28.5" customHeight="1">
      <c r="A5" s="120" t="s">
        <v>103</v>
      </c>
      <c r="B5" s="110" t="s">
        <v>104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4" t="s">
        <v>97</v>
      </c>
      <c r="B21" s="214"/>
      <c r="C21" s="214"/>
      <c r="D21" s="214"/>
      <c r="E21" s="214"/>
      <c r="F21" s="214"/>
      <c r="G21" s="214"/>
      <c r="H21" s="214"/>
      <c r="I21" s="214"/>
    </row>
    <row r="22" spans="1:9">
      <c r="A22" s="214"/>
      <c r="B22" s="214"/>
      <c r="C22" s="214"/>
      <c r="D22" s="214"/>
      <c r="E22" s="214"/>
      <c r="F22" s="214"/>
      <c r="G22" s="214"/>
      <c r="H22" s="214"/>
      <c r="I22" s="214"/>
    </row>
    <row r="23" spans="1:9">
      <c r="A23" s="214"/>
      <c r="B23" s="214"/>
      <c r="C23" s="214"/>
      <c r="D23" s="214"/>
      <c r="E23" s="214"/>
      <c r="F23" s="214"/>
      <c r="G23" s="214"/>
      <c r="H23" s="214"/>
      <c r="I23" s="214"/>
    </row>
    <row r="24" spans="1:9">
      <c r="A24" s="214"/>
      <c r="B24" s="214"/>
      <c r="C24" s="214"/>
      <c r="D24" s="214"/>
      <c r="E24" s="214"/>
      <c r="F24" s="214"/>
      <c r="G24" s="214"/>
      <c r="H24" s="214"/>
      <c r="I24" s="214"/>
    </row>
    <row r="25" spans="1:9">
      <c r="A25" s="214"/>
      <c r="B25" s="214"/>
      <c r="C25" s="214"/>
      <c r="D25" s="214"/>
      <c r="E25" s="214"/>
      <c r="F25" s="214"/>
      <c r="G25" s="214"/>
      <c r="H25" s="214"/>
      <c r="I25" s="214"/>
    </row>
    <row r="26" spans="1:9">
      <c r="A26" s="214"/>
      <c r="B26" s="214"/>
      <c r="C26" s="214"/>
      <c r="D26" s="214"/>
      <c r="E26" s="214"/>
      <c r="F26" s="214"/>
      <c r="G26" s="214"/>
      <c r="H26" s="214"/>
      <c r="I26" s="214"/>
    </row>
    <row r="27" spans="1:9">
      <c r="A27" s="214"/>
      <c r="B27" s="214"/>
      <c r="C27" s="214"/>
      <c r="D27" s="214"/>
      <c r="E27" s="214"/>
      <c r="F27" s="214"/>
      <c r="G27" s="214"/>
      <c r="H27" s="214"/>
      <c r="I27" s="214"/>
    </row>
    <row r="28" spans="1:9">
      <c r="A28" s="214"/>
      <c r="B28" s="214"/>
      <c r="C28" s="214"/>
      <c r="D28" s="214"/>
      <c r="E28" s="214"/>
      <c r="F28" s="214"/>
      <c r="G28" s="214"/>
      <c r="H28" s="214"/>
      <c r="I28" s="214"/>
    </row>
    <row r="29" spans="1:9">
      <c r="A29" s="214"/>
      <c r="B29" s="214"/>
      <c r="C29" s="214"/>
      <c r="D29" s="214"/>
      <c r="E29" s="214"/>
      <c r="F29" s="214"/>
      <c r="G29" s="214"/>
      <c r="H29" s="214"/>
      <c r="I29" s="214"/>
    </row>
    <row r="30" spans="1:9">
      <c r="A30" s="214"/>
      <c r="B30" s="214"/>
      <c r="C30" s="214"/>
      <c r="D30" s="214"/>
      <c r="E30" s="214"/>
      <c r="F30" s="214"/>
      <c r="G30" s="214"/>
      <c r="H30" s="214"/>
      <c r="I30" s="214"/>
    </row>
    <row r="31" spans="1:9">
      <c r="A31" s="214"/>
      <c r="B31" s="214"/>
      <c r="C31" s="214"/>
      <c r="D31" s="214"/>
      <c r="E31" s="214"/>
      <c r="F31" s="214"/>
      <c r="G31" s="214"/>
      <c r="H31" s="214"/>
      <c r="I31" s="214"/>
    </row>
    <row r="32" spans="1:9">
      <c r="A32" s="214"/>
      <c r="B32" s="214"/>
      <c r="C32" s="214"/>
      <c r="D32" s="214"/>
      <c r="E32" s="214"/>
      <c r="F32" s="214"/>
      <c r="G32" s="214"/>
      <c r="H32" s="214"/>
      <c r="I32" s="214"/>
    </row>
    <row r="33" spans="1:9">
      <c r="A33" s="214"/>
      <c r="B33" s="214"/>
      <c r="C33" s="214"/>
      <c r="D33" s="214"/>
      <c r="E33" s="214"/>
      <c r="F33" s="214"/>
      <c r="G33" s="214"/>
      <c r="H33" s="214"/>
      <c r="I33" s="214"/>
    </row>
    <row r="34" spans="1:9">
      <c r="A34" s="214"/>
      <c r="B34" s="214"/>
      <c r="C34" s="214"/>
      <c r="D34" s="214"/>
      <c r="E34" s="214"/>
      <c r="F34" s="214"/>
      <c r="G34" s="214"/>
      <c r="H34" s="214"/>
      <c r="I34" s="214"/>
    </row>
    <row r="35" spans="1:9">
      <c r="A35" s="214"/>
      <c r="B35" s="214"/>
      <c r="C35" s="214"/>
      <c r="D35" s="214"/>
      <c r="E35" s="214"/>
      <c r="F35" s="214"/>
      <c r="G35" s="214"/>
      <c r="H35" s="214"/>
      <c r="I35" s="214"/>
    </row>
    <row r="36" spans="1:9">
      <c r="A36" s="214"/>
      <c r="B36" s="214"/>
      <c r="C36" s="214"/>
      <c r="D36" s="214"/>
      <c r="E36" s="214"/>
      <c r="F36" s="214"/>
      <c r="G36" s="214"/>
      <c r="H36" s="214"/>
      <c r="I36" s="214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2021-09-01T06:34:04Z</dcterms:modified>
</cp:coreProperties>
</file>