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계약\2017년\계약현황공개\"/>
    </mc:Choice>
  </mc:AlternateContent>
  <bookViews>
    <workbookView xWindow="0" yWindow="0" windowWidth="15675" windowHeight="11910" firstSheet="2" activeTab="5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definedNames>
    <definedName name="_xlnm.Print_Area" localSheetId="5">계약현황공개!$A$1:$E$44</definedName>
  </definedNames>
  <calcPr calcId="152511"/>
</workbook>
</file>

<file path=xl/calcChain.xml><?xml version="1.0" encoding="utf-8"?>
<calcChain xmlns="http://schemas.openxmlformats.org/spreadsheetml/2006/main">
  <c r="C47" i="8" l="1"/>
  <c r="C40" i="8"/>
  <c r="C33" i="8"/>
  <c r="C26" i="8"/>
  <c r="C19" i="8"/>
  <c r="C12" i="8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<sst xmlns="http://schemas.openxmlformats.org/spreadsheetml/2006/main" count="741" uniqueCount="288">
  <si>
    <t>사업명</t>
    <phoneticPr fontId="4" type="noConversion"/>
  </si>
  <si>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</si>
  <si>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</si>
  <si>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</si>
  <si>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</si>
  <si>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</si>
  <si>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</si>
  <si>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</si>
  <si>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</si>
  <si>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</si>
  <si>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</si>
  <si>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</si>
  <si>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</si>
  <si>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</si>
  <si>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</si>
  <si>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</si>
  <si>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</si>
  <si>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</si>
  <si>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</si>
  <si>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</si>
  <si>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</si>
  <si>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</si>
  <si>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</si>
  <si>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</si>
  <si>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</si>
  <si>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</si>
  <si>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</si>
  <si>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</si>
  <si>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</si>
  <si>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</si>
  <si>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</si>
  <si>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</si>
  <si>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</si>
  <si>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</si>
  <si>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</si>
  <si>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</si>
  <si>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</si>
  <si>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</si>
  <si>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</si>
  <si>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</si>
  <si>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</si>
  <si>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</si>
  <si>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</si>
  <si>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</si>
  <si>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</si>
  <si>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</si>
  <si>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</si>
  <si>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</si>
  <si>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</si>
  <si>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</si>
  <si>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</si>
  <si>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</si>
  <si>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</si>
  <si>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</si>
  <si>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</si>
  <si>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</si>
  <si>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</si>
  <si>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</si>
  <si>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</si>
  <si>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</si>
  <si>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</si>
  <si>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</si>
  <si>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</si>
  <si>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</si>
  <si>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</si>
  <si>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</si>
  <si>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</si>
  <si>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</si>
  <si>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이하빈칸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</si>
  <si>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</si>
  <si>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</si>
  <si>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</si>
  <si>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</si>
  <si>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 xml:space="preserve">수련관 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</si>
  <si>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</si>
  <si>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</si>
  <si>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</si>
  <si>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</si>
  <si>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</si>
  <si>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</si>
  <si>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</si>
  <si>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</si>
  <si>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</si>
  <si>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체육관 썬팅 및 암막커튼 설치공사</t>
    <phoneticPr fontId="4" type="noConversion"/>
  </si>
  <si>
    <t>수련관</t>
    <phoneticPr fontId="4" type="noConversion"/>
  </si>
  <si>
    <t>수의</t>
  </si>
  <si>
    <t>이찬형</t>
    <phoneticPr fontId="4" type="noConversion"/>
  </si>
  <si>
    <t>031-729-9221</t>
    <phoneticPr fontId="4" type="noConversion"/>
  </si>
  <si>
    <t>수의</t>
    <phoneticPr fontId="4" type="noConversion"/>
  </si>
  <si>
    <t>수의총액</t>
  </si>
  <si>
    <t>식</t>
    <phoneticPr fontId="4" type="noConversion"/>
  </si>
  <si>
    <t>수의총액</t>
    <phoneticPr fontId="4" type="noConversion"/>
  </si>
  <si>
    <t>약품구입</t>
    <phoneticPr fontId="4" type="noConversion"/>
  </si>
  <si>
    <t>수영장 약품 등</t>
    <phoneticPr fontId="4" type="noConversion"/>
  </si>
  <si>
    <t>기계 및 영선소무품</t>
    <phoneticPr fontId="4" type="noConversion"/>
  </si>
  <si>
    <t>기계소모품 등</t>
    <phoneticPr fontId="4" type="noConversion"/>
  </si>
  <si>
    <t xml:space="preserve">경기도청소년종합예술제 음향, 악기대여 </t>
  </si>
  <si>
    <t>청소년활동팀</t>
  </si>
  <si>
    <t>김다정</t>
  </si>
  <si>
    <t>031-729-9252</t>
  </si>
  <si>
    <t>경기도청소년종합예술제 무대장식</t>
  </si>
  <si>
    <t>샛고개이음제 3~4회차 전문공연</t>
  </si>
  <si>
    <t>윤호현</t>
  </si>
  <si>
    <t>031-729-9253</t>
  </si>
  <si>
    <t>우리들이 만드는 그린뉴스 차량임차</t>
  </si>
  <si>
    <t>교육문화팀</t>
  </si>
  <si>
    <t>김형중</t>
  </si>
  <si>
    <t>031-729-9231</t>
  </si>
  <si>
    <t>제14회 문예창작제 외부 캐노피 등 행사물품 대여 및 설치</t>
  </si>
  <si>
    <t>정현섭</t>
  </si>
  <si>
    <t>031-729-9236</t>
  </si>
  <si>
    <t>수련관 벽체 균열 등 누수 보수공사</t>
  </si>
  <si>
    <t>건축</t>
  </si>
  <si>
    <t>이찬형</t>
  </si>
  <si>
    <t>031-729-9221</t>
  </si>
  <si>
    <t>냉온수기 세관</t>
    <phoneticPr fontId="4" type="noConversion"/>
  </si>
  <si>
    <t>건축</t>
    <phoneticPr fontId="4" type="noConversion"/>
  </si>
  <si>
    <t>(단위:원)/4.30.기준</t>
    <phoneticPr fontId="4" type="noConversion"/>
  </si>
  <si>
    <t xml:space="preserve">2017. 회원관리시스템 유지관리계약 체결 </t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</si>
  <si>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</si>
  <si>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</si>
  <si>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</si>
  <si>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</si>
  <si>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</si>
  <si>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</si>
  <si>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</si>
  <si>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</si>
  <si>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</si>
  <si>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</si>
  <si>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</si>
  <si>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</si>
  <si>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</si>
  <si>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</si>
  <si>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</si>
  <si>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</si>
  <si>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</si>
  <si>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2017.6.30.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</si>
  <si>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</si>
  <si>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</si>
  <si>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</si>
  <si>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</si>
  <si>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</si>
  <si>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</si>
  <si>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</si>
  <si>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</si>
  <si>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</si>
  <si>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</si>
  <si>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</si>
  <si>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</si>
  <si>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</si>
  <si>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</si>
  <si>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</si>
  <si>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</si>
  <si>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</si>
  <si>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</si>
  <si>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</si>
  <si>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</si>
  <si>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</si>
  <si>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</si>
  <si>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</si>
  <si>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3월기성부분준공금액</t>
    <phoneticPr fontId="4" type="noConversion"/>
  </si>
  <si>
    <t>2017.3.31.</t>
    <phoneticPr fontId="4" type="noConversion"/>
  </si>
  <si>
    <t>2017.4.4.</t>
  </si>
  <si>
    <t>2017.4.6.</t>
  </si>
  <si>
    <t>2017.4.10.</t>
  </si>
  <si>
    <t>2017.4.11.</t>
  </si>
  <si>
    <t>2017.4.19.</t>
  </si>
  <si>
    <t>2017.4.24.</t>
  </si>
  <si>
    <t>2017.4.25.</t>
  </si>
  <si>
    <t>소방설비 보수공사</t>
  </si>
  <si>
    <t>2017. 조경수 및 수목 방제공사 위탁계약</t>
  </si>
  <si>
    <t>1층 광장 휀스 설치공사</t>
  </si>
  <si>
    <t>취타대[태평성대] 의상구입</t>
  </si>
  <si>
    <t>2017.성남시 공적개발원조(ODA)사업 사전답사 항공권 구매</t>
  </si>
  <si>
    <t>위기탈출 안전스쿨 체험활동(용역)계약</t>
  </si>
  <si>
    <t>2017년 상반기 시설물 정기점검</t>
  </si>
  <si>
    <t>경기나무종합병원 주식회사</t>
  </si>
  <si>
    <t>제일종합인테리어</t>
  </si>
  <si>
    <t>전통국악사</t>
  </si>
  <si>
    <t>㈜투리스타</t>
  </si>
  <si>
    <t>애니네집</t>
  </si>
  <si>
    <t xml:space="preserve"> 시설물안전연구원 주식회사</t>
  </si>
  <si>
    <t>2017.4.27.</t>
  </si>
  <si>
    <t>2017.5.10.</t>
  </si>
  <si>
    <t>2017.4.17.</t>
  </si>
  <si>
    <t>2017.11.30.</t>
  </si>
  <si>
    <t>2017.4.14.</t>
  </si>
  <si>
    <t>2017.4.21.</t>
  </si>
  <si>
    <t>2017.4.21</t>
  </si>
  <si>
    <t>2017.7.7.</t>
  </si>
  <si>
    <t>2017.5.30.</t>
  </si>
  <si>
    <t>-</t>
    <phoneticPr fontId="4" type="noConversion"/>
  </si>
  <si>
    <t>4. 4.</t>
    <phoneticPr fontId="4" type="noConversion"/>
  </si>
  <si>
    <t>사무관리비(전산관리운영비)</t>
    <phoneticPr fontId="25" type="noConversion"/>
  </si>
  <si>
    <t>㈜혁산정보시스템</t>
    <phoneticPr fontId="25" type="noConversion"/>
  </si>
  <si>
    <t>4. 10.</t>
    <phoneticPr fontId="4" type="noConversion"/>
  </si>
  <si>
    <t>사무관리비(부서운영수용비)</t>
    <phoneticPr fontId="25" type="noConversion"/>
  </si>
  <si>
    <t>신도종합서비스</t>
    <phoneticPr fontId="25" type="noConversion"/>
  </si>
  <si>
    <t>4. 5.</t>
    <phoneticPr fontId="4" type="noConversion"/>
  </si>
  <si>
    <t>사무관리비(시설물위탁관리비)</t>
    <phoneticPr fontId="25" type="noConversion"/>
  </si>
  <si>
    <t>한국통신안전㈜</t>
    <phoneticPr fontId="25" type="noConversion"/>
  </si>
  <si>
    <t>사무관리비(시설물위탁관리비)</t>
    <phoneticPr fontId="25" type="noConversion"/>
  </si>
  <si>
    <t>㈜에스원</t>
    <phoneticPr fontId="25" type="noConversion"/>
  </si>
  <si>
    <t>4. 20.</t>
    <phoneticPr fontId="4" type="noConversion"/>
  </si>
  <si>
    <t>사무관리비(시설물위탁관리비)</t>
    <phoneticPr fontId="25" type="noConversion"/>
  </si>
  <si>
    <t>코웨이㈜</t>
    <phoneticPr fontId="25" type="noConversion"/>
  </si>
  <si>
    <t>4. 7.</t>
    <phoneticPr fontId="4" type="noConversion"/>
  </si>
  <si>
    <t>공공운영비(관리자대행비)</t>
    <phoneticPr fontId="25" type="noConversion"/>
  </si>
  <si>
    <t>(사)대한사업안전협회 성남지회</t>
    <phoneticPr fontId="25" type="noConversion"/>
  </si>
  <si>
    <t>공공운영비(관리자대행비)</t>
    <phoneticPr fontId="25" type="noConversion"/>
  </si>
  <si>
    <t>(사)대한산업보건협회</t>
    <phoneticPr fontId="25" type="noConversion"/>
  </si>
  <si>
    <t>일류투어㈜</t>
    <phoneticPr fontId="25" type="noConversion"/>
  </si>
  <si>
    <t>사무관리비(셔틀버스위탁관리비)</t>
    <phoneticPr fontId="25" type="noConversion"/>
  </si>
  <si>
    <t>㈜도솔방재</t>
    <phoneticPr fontId="25" type="noConversion"/>
  </si>
  <si>
    <t>단대수족관</t>
    <phoneticPr fontId="25" type="noConversion"/>
  </si>
  <si>
    <t>㈜경기엘리베이터</t>
    <phoneticPr fontId="25" type="noConversion"/>
  </si>
  <si>
    <t>사업위탁용역비</t>
    <phoneticPr fontId="25" type="noConversion"/>
  </si>
  <si>
    <t>사회복지법인 시대희망복지재단</t>
    <phoneticPr fontId="25" type="noConversion"/>
  </si>
  <si>
    <t>4. 18.</t>
    <phoneticPr fontId="4" type="noConversion"/>
  </si>
  <si>
    <t>공공운영비(위생관리비)</t>
    <phoneticPr fontId="25" type="noConversion"/>
  </si>
  <si>
    <t>㈜문일종합관리</t>
    <phoneticPr fontId="25" type="noConversion"/>
  </si>
  <si>
    <t>방과후아카데미운영지원</t>
    <phoneticPr fontId="25" type="noConversion"/>
  </si>
  <si>
    <t>㈜서울구경</t>
    <phoneticPr fontId="25" type="noConversion"/>
  </si>
  <si>
    <t>공공운영비(설비유지관리비)</t>
    <phoneticPr fontId="25" type="noConversion"/>
  </si>
  <si>
    <t>㈜도솔방재</t>
    <phoneticPr fontId="25" type="noConversion"/>
  </si>
  <si>
    <t>공공운영비(시설물유지관리비)</t>
    <phoneticPr fontId="25" type="noConversion"/>
  </si>
  <si>
    <t>제일종합인테리어</t>
    <phoneticPr fontId="25" type="noConversion"/>
  </si>
  <si>
    <t>4. 28.</t>
    <phoneticPr fontId="4" type="noConversion"/>
  </si>
  <si>
    <t>청소년취타대</t>
    <phoneticPr fontId="25" type="noConversion"/>
  </si>
  <si>
    <t>전통국악사</t>
    <phoneticPr fontId="25" type="noConversion"/>
  </si>
  <si>
    <t>내꿈이 드론과 나르샤 드론키트 및 배터리 구입</t>
    <phoneticPr fontId="4" type="noConversion"/>
  </si>
  <si>
    <t>2017. 우리역사 바로알기 태극기 휘날리며! 1차 우리의 독립의지와 민주주의 시작 차량임차</t>
    <phoneticPr fontId="4" type="noConversion"/>
  </si>
  <si>
    <t>2017.평화학교 운영물품 제작</t>
    <phoneticPr fontId="4" type="noConversion"/>
  </si>
  <si>
    <t>내꿈이드론과나르샤</t>
    <phoneticPr fontId="25" type="noConversion"/>
  </si>
  <si>
    <t>월드스카이</t>
    <phoneticPr fontId="25" type="noConversion"/>
  </si>
  <si>
    <t>공공운영비(시설물유지관리비)</t>
    <phoneticPr fontId="25" type="noConversion"/>
  </si>
  <si>
    <t>청우에스엔피</t>
    <phoneticPr fontId="25" type="noConversion"/>
  </si>
  <si>
    <t>우리역사바로알기태극기휘날리며</t>
    <phoneticPr fontId="25" type="noConversion"/>
  </si>
  <si>
    <t>뉴한솔고속</t>
    <phoneticPr fontId="25" type="noConversion"/>
  </si>
  <si>
    <t>4. 13.</t>
    <phoneticPr fontId="4" type="noConversion"/>
  </si>
  <si>
    <t>평화학교</t>
    <phoneticPr fontId="25" type="noConversion"/>
  </si>
  <si>
    <t>조아트</t>
    <phoneticPr fontId="25" type="noConversion"/>
  </si>
  <si>
    <t>2017.4.10 ~ 2017.4.17</t>
    <phoneticPr fontId="4" type="noConversion"/>
  </si>
  <si>
    <t>2017.4.17</t>
    <phoneticPr fontId="4" type="noConversion"/>
  </si>
  <si>
    <t>2017.4.4.</t>
    <phoneticPr fontId="4" type="noConversion"/>
  </si>
  <si>
    <t>-</t>
    <phoneticPr fontId="4" type="noConversion"/>
  </si>
  <si>
    <t>경기도 성남시 분당구 벌말로 40번길 5-1, 302호</t>
  </si>
  <si>
    <t>경기도 성남시 분당구 운중로 129 602호</t>
  </si>
  <si>
    <t>경기도 성남시 중원구 광명로 205, 1층</t>
  </si>
  <si>
    <t>경기도 수원시 권선구 평동로 91-5</t>
  </si>
  <si>
    <t>서울특별시 강남구 선릉로 135길 4-4, 200호</t>
  </si>
  <si>
    <t>경기도 성남시 수정구 수정남로 44번길 13-1</t>
  </si>
  <si>
    <t>경기도 성남시 중원구 광명로 115, 1층</t>
  </si>
  <si>
    <t>2017.4.10 ~ 2017.11.30</t>
    <phoneticPr fontId="4" type="noConversion"/>
  </si>
  <si>
    <t>2017.4.10 ~ 2017.4.14</t>
    <phoneticPr fontId="4" type="noConversion"/>
  </si>
  <si>
    <t>2017.4.11 ~ 2017.4.21</t>
    <phoneticPr fontId="4" type="noConversion"/>
  </si>
  <si>
    <t>2017.4.19 ~ 2017.4.21</t>
    <phoneticPr fontId="4" type="noConversion"/>
  </si>
  <si>
    <t>2017.4.27 ~ 2017.7.7</t>
    <phoneticPr fontId="4" type="noConversion"/>
  </si>
  <si>
    <t>2017.5.10 ~ 2017.5.30</t>
    <phoneticPr fontId="4" type="noConversion"/>
  </si>
  <si>
    <t>미준공</t>
    <phoneticPr fontId="4" type="noConversion"/>
  </si>
  <si>
    <t>소방설비 보수공사</t>
    <phoneticPr fontId="4" type="noConversion"/>
  </si>
  <si>
    <t>2017.4.10</t>
    <phoneticPr fontId="4" type="noConversion"/>
  </si>
  <si>
    <t>2017.4.17</t>
    <phoneticPr fontId="4" type="noConversion"/>
  </si>
  <si>
    <t>2017. 조경수 및 수목 방제공사 위탁계약</t>
    <phoneticPr fontId="4" type="noConversion"/>
  </si>
  <si>
    <t>2017.11.30</t>
    <phoneticPr fontId="4" type="noConversion"/>
  </si>
  <si>
    <t>1층 광장 휀스 설치공사</t>
    <phoneticPr fontId="4" type="noConversion"/>
  </si>
  <si>
    <t>2017.4.14</t>
    <phoneticPr fontId="4" type="noConversion"/>
  </si>
  <si>
    <t>취타대(태평성대) 의상구입</t>
    <phoneticPr fontId="4" type="noConversion"/>
  </si>
  <si>
    <t>2017.4.11</t>
    <phoneticPr fontId="4" type="noConversion"/>
  </si>
  <si>
    <t>2017.4.21</t>
    <phoneticPr fontId="4" type="noConversion"/>
  </si>
  <si>
    <t>2017. 성남시 공적개발원조(ODA)사업 사전답사 항공권 구매</t>
    <phoneticPr fontId="4" type="noConversion"/>
  </si>
  <si>
    <t>2017.4.19</t>
    <phoneticPr fontId="4" type="noConversion"/>
  </si>
  <si>
    <t>위기탈출 안전스쿨 체험활동 계약</t>
    <phoneticPr fontId="4" type="noConversion"/>
  </si>
  <si>
    <t>2017.4.27</t>
    <phoneticPr fontId="4" type="noConversion"/>
  </si>
  <si>
    <t>2017.7.7</t>
    <phoneticPr fontId="4" type="noConversion"/>
  </si>
  <si>
    <t>2017년 상반기 시설물 정기점검</t>
    <phoneticPr fontId="4" type="noConversion"/>
  </si>
  <si>
    <t>2017.5.10</t>
    <phoneticPr fontId="4" type="noConversion"/>
  </si>
  <si>
    <t>2017.5.30</t>
    <phoneticPr fontId="4" type="noConversion"/>
  </si>
  <si>
    <t>김옥순</t>
    <phoneticPr fontId="4" type="noConversion"/>
  </si>
  <si>
    <t>이종범</t>
    <phoneticPr fontId="4" type="noConversion"/>
  </si>
  <si>
    <t>신동식</t>
    <phoneticPr fontId="4" type="noConversion"/>
  </si>
  <si>
    <t>전통국악사</t>
    <phoneticPr fontId="4" type="noConversion"/>
  </si>
  <si>
    <t>김기현</t>
    <phoneticPr fontId="4" type="noConversion"/>
  </si>
  <si>
    <t>오윤화</t>
    <phoneticPr fontId="4" type="noConversion"/>
  </si>
  <si>
    <t>최명란</t>
    <phoneticPr fontId="4" type="noConversion"/>
  </si>
  <si>
    <t>수련관 및 외부</t>
    <phoneticPr fontId="4" type="noConversion"/>
  </si>
  <si>
    <t>해외</t>
    <phoneticPr fontId="4" type="noConversion"/>
  </si>
  <si>
    <t>계약율(%)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</si>
</sst>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0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3"/>
      <color theme="1"/>
      <name val="돋움"/>
      <family val="3"/>
      <charset val="129"/>
    </font>
    <font>
      <sz val="13"/>
      <name val="돋움"/>
      <family val="3"/>
      <charset val="129"/>
    </font>
    <font>
      <sz val="12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0">
    <xf numFmtId="0" fontId="0" fillId="0" borderId="0" xfId="0"/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>
      <alignment horizontal="left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179" fontId="10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shrinkToFi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41" fontId="3" fillId="0" borderId="12" xfId="2" applyFont="1" applyBorder="1" applyAlignment="1">
      <alignment vertical="center"/>
    </xf>
    <xf numFmtId="41" fontId="3" fillId="0" borderId="12" xfId="2" applyFont="1" applyBorder="1" applyAlignment="1">
      <alignment horizontal="center" vertical="center"/>
    </xf>
    <xf numFmtId="38" fontId="3" fillId="0" borderId="12" xfId="2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41" fontId="3" fillId="0" borderId="12" xfId="3" applyFont="1" applyBorder="1" applyAlignment="1">
      <alignment horizontal="right" vertical="center"/>
    </xf>
    <xf numFmtId="41" fontId="3" fillId="0" borderId="12" xfId="3" applyFont="1" applyBorder="1" applyAlignment="1">
      <alignment horizontal="center" vertical="center"/>
    </xf>
    <xf numFmtId="38" fontId="3" fillId="0" borderId="12" xfId="3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41" fontId="3" fillId="0" borderId="12" xfId="1" applyFont="1" applyBorder="1" applyAlignment="1">
      <alignment vertical="center"/>
    </xf>
    <xf numFmtId="41" fontId="3" fillId="0" borderId="12" xfId="4" applyFont="1" applyBorder="1" applyAlignment="1">
      <alignment horizontal="right" vertical="center"/>
    </xf>
    <xf numFmtId="41" fontId="3" fillId="0" borderId="12" xfId="4" applyFont="1" applyBorder="1" applyAlignment="1">
      <alignment horizontal="center" vertical="center"/>
    </xf>
    <xf numFmtId="38" fontId="3" fillId="0" borderId="12" xfId="4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right" vertical="center"/>
    </xf>
    <xf numFmtId="41" fontId="3" fillId="0" borderId="15" xfId="4" applyFont="1" applyBorder="1" applyAlignment="1">
      <alignment horizontal="center" vertical="center"/>
    </xf>
    <xf numFmtId="38" fontId="3" fillId="0" borderId="15" xfId="4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176" fontId="3" fillId="0" borderId="22" xfId="1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0" fillId="0" borderId="0" xfId="0"/>
    <xf numFmtId="0" fontId="3" fillId="0" borderId="25" xfId="0" applyFont="1" applyBorder="1" applyAlignment="1">
      <alignment horizontal="center" vertical="center"/>
    </xf>
    <xf numFmtId="41" fontId="3" fillId="0" borderId="26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8" fontId="3" fillId="0" borderId="12" xfId="2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shrinkToFit="1"/>
    </xf>
    <xf numFmtId="41" fontId="3" fillId="0" borderId="29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41" fontId="3" fillId="0" borderId="12" xfId="6" applyFont="1" applyBorder="1" applyAlignment="1">
      <alignment horizontal="right" vertical="center"/>
    </xf>
    <xf numFmtId="41" fontId="3" fillId="0" borderId="12" xfId="6" applyFont="1" applyBorder="1" applyAlignment="1">
      <alignment horizontal="center" vertical="center"/>
    </xf>
    <xf numFmtId="38" fontId="3" fillId="0" borderId="12" xfId="6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41" fontId="3" fillId="0" borderId="9" xfId="1" applyFont="1" applyBorder="1" applyAlignment="1">
      <alignment vertical="center"/>
    </xf>
    <xf numFmtId="41" fontId="3" fillId="0" borderId="25" xfId="1" applyFont="1" applyBorder="1" applyAlignment="1">
      <alignment vertical="center"/>
    </xf>
    <xf numFmtId="41" fontId="3" fillId="0" borderId="25" xfId="1" applyFont="1" applyBorder="1" applyAlignment="1">
      <alignment vertical="center" shrinkToFit="1"/>
    </xf>
    <xf numFmtId="41" fontId="3" fillId="0" borderId="26" xfId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25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left" vertical="center" shrinkToFit="1"/>
    </xf>
    <xf numFmtId="178" fontId="23" fillId="0" borderId="31" xfId="0" quotePrefix="1" applyNumberFormat="1" applyFont="1" applyFill="1" applyBorder="1" applyAlignment="1">
      <alignment horizontal="center" vertical="center"/>
    </xf>
    <xf numFmtId="178" fontId="23" fillId="0" borderId="4" xfId="0" quotePrefix="1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 applyProtection="1">
      <alignment horizontal="center" vertical="center"/>
    </xf>
    <xf numFmtId="177" fontId="9" fillId="0" borderId="4" xfId="0" applyNumberFormat="1" applyFont="1" applyFill="1" applyBorder="1" applyAlignment="1">
      <alignment vertical="center" shrinkToFit="1"/>
    </xf>
    <xf numFmtId="0" fontId="0" fillId="0" borderId="0" xfId="0" applyAlignment="1"/>
    <xf numFmtId="180" fontId="19" fillId="3" borderId="7" xfId="0" applyNumberFormat="1" applyFont="1" applyFill="1" applyBorder="1" applyAlignment="1">
      <alignment horizontal="center" vertical="center" wrapText="1"/>
    </xf>
    <xf numFmtId="41" fontId="3" fillId="0" borderId="32" xfId="1" applyFont="1" applyBorder="1" applyAlignment="1">
      <alignment horizontal="center" vertical="center"/>
    </xf>
    <xf numFmtId="41" fontId="3" fillId="0" borderId="28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29" xfId="1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shrinkToFit="1"/>
    </xf>
    <xf numFmtId="0" fontId="19" fillId="3" borderId="7" xfId="0" applyFont="1" applyFill="1" applyBorder="1" applyAlignment="1">
      <alignment horizontal="center" vertical="center" shrinkToFit="1"/>
    </xf>
    <xf numFmtId="41" fontId="3" fillId="0" borderId="12" xfId="1" applyFont="1" applyBorder="1" applyAlignment="1">
      <alignment vertical="center" shrinkToFit="1"/>
    </xf>
    <xf numFmtId="41" fontId="3" fillId="0" borderId="12" xfId="2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41" fontId="3" fillId="0" borderId="12" xfId="6" applyFont="1" applyBorder="1" applyAlignment="1">
      <alignment horizontal="right" vertical="center" shrinkToFit="1"/>
    </xf>
    <xf numFmtId="3" fontId="3" fillId="0" borderId="12" xfId="0" applyNumberFormat="1" applyFont="1" applyBorder="1" applyAlignment="1">
      <alignment horizontal="right" vertical="center" shrinkToFit="1"/>
    </xf>
    <xf numFmtId="41" fontId="3" fillId="0" borderId="12" xfId="3" applyFont="1" applyBorder="1" applyAlignment="1">
      <alignment horizontal="right" vertical="center" shrinkToFit="1"/>
    </xf>
    <xf numFmtId="41" fontId="3" fillId="0" borderId="12" xfId="2" applyFont="1" applyBorder="1" applyAlignment="1">
      <alignment vertical="center" shrinkToFit="1"/>
    </xf>
    <xf numFmtId="41" fontId="3" fillId="0" borderId="12" xfId="4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38" fontId="3" fillId="0" borderId="2" xfId="4" applyNumberFormat="1" applyFont="1" applyBorder="1">
      <alignment vertical="center"/>
    </xf>
    <xf numFmtId="0" fontId="3" fillId="0" borderId="33" xfId="0" applyFont="1" applyBorder="1" applyAlignment="1">
      <alignment horizontal="left" vertical="center"/>
    </xf>
    <xf numFmtId="41" fontId="3" fillId="0" borderId="9" xfId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5" fillId="0" borderId="3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9" fillId="0" borderId="4" xfId="1" applyFont="1" applyFill="1" applyBorder="1" applyAlignment="1">
      <alignment horizontal="right" vertical="center"/>
    </xf>
    <xf numFmtId="41" fontId="9" fillId="0" borderId="4" xfId="1" applyFont="1" applyFill="1" applyBorder="1" applyAlignment="1">
      <alignment vertical="center"/>
    </xf>
    <xf numFmtId="41" fontId="0" fillId="0" borderId="0" xfId="1" applyFont="1" applyFill="1" applyBorder="1" applyAlignment="1" applyProtection="1"/>
    <xf numFmtId="41" fontId="8" fillId="2" borderId="4" xfId="1" applyFont="1" applyFill="1" applyBorder="1" applyAlignment="1" applyProtection="1">
      <alignment horizontal="center" vertical="center" wrapText="1"/>
    </xf>
    <xf numFmtId="41" fontId="23" fillId="0" borderId="4" xfId="1" quotePrefix="1" applyFont="1" applyFill="1" applyBorder="1" applyAlignment="1">
      <alignment horizontal="right" vertical="center"/>
    </xf>
    <xf numFmtId="41" fontId="3" fillId="0" borderId="4" xfId="1" applyFont="1" applyBorder="1" applyAlignment="1">
      <alignment horizontal="righ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/>
    </xf>
    <xf numFmtId="0" fontId="10" fillId="0" borderId="4" xfId="0" applyFont="1" applyBorder="1" applyAlignment="1">
      <alignment vertical="center" shrinkToFit="1"/>
    </xf>
    <xf numFmtId="0" fontId="10" fillId="0" borderId="4" xfId="0" applyFont="1" applyBorder="1" applyAlignment="1">
      <alignment horizontal="left" vertical="center" shrinkToFit="1"/>
    </xf>
    <xf numFmtId="3" fontId="10" fillId="0" borderId="4" xfId="0" applyNumberFormat="1" applyFont="1" applyBorder="1" applyAlignme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3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left" vertical="center" shrinkToFit="1"/>
    </xf>
    <xf numFmtId="176" fontId="10" fillId="0" borderId="4" xfId="1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181" fontId="27" fillId="4" borderId="4" xfId="0" applyNumberFormat="1" applyFont="1" applyFill="1" applyBorder="1" applyAlignment="1">
      <alignment horizontal="center" vertical="center"/>
    </xf>
    <xf numFmtId="177" fontId="26" fillId="0" borderId="39" xfId="0" applyNumberFormat="1" applyFont="1" applyFill="1" applyBorder="1" applyAlignment="1">
      <alignment horizontal="center" vertical="center" shrinkToFit="1"/>
    </xf>
    <xf numFmtId="41" fontId="26" fillId="0" borderId="4" xfId="1" applyFont="1" applyFill="1" applyBorder="1" applyAlignment="1">
      <alignment horizontal="center" vertical="center"/>
    </xf>
    <xf numFmtId="41" fontId="26" fillId="0" borderId="39" xfId="1" applyFont="1" applyFill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shrinkToFit="1"/>
    </xf>
    <xf numFmtId="14" fontId="13" fillId="0" borderId="4" xfId="0" applyNumberFormat="1" applyFont="1" applyBorder="1" applyAlignment="1">
      <alignment horizontal="center" vertical="center" wrapText="1"/>
    </xf>
    <xf numFmtId="41" fontId="13" fillId="0" borderId="4" xfId="0" applyNumberFormat="1" applyFont="1" applyBorder="1" applyAlignment="1">
      <alignment horizontal="center" vertical="center" wrapText="1"/>
    </xf>
    <xf numFmtId="41" fontId="13" fillId="0" borderId="39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177" fontId="28" fillId="0" borderId="4" xfId="0" applyNumberFormat="1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41" fontId="15" fillId="0" borderId="4" xfId="1" applyFont="1" applyBorder="1" applyAlignment="1">
      <alignment horizontal="center" vertical="center" wrapText="1"/>
    </xf>
    <xf numFmtId="10" fontId="15" fillId="0" borderId="39" xfId="0" applyNumberFormat="1" applyFont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selection activeCell="C5" sqref="C5"/>
    </sheetView>
  </sheetViews>
  <sheetFormatPr defaultRowHeight="13.5" x14ac:dyDescent="0.15"/>
  <cols>
    <col min="1" max="1" width="6.77734375" style="50" customWidth="1"/>
    <col min="2" max="2" width="6.44140625" style="50" customWidth="1"/>
    <col min="3" max="3" width="23.6640625" style="50" customWidth="1"/>
    <col min="4" max="4" width="7.77734375" style="50" customWidth="1"/>
    <col min="5" max="5" width="20.6640625" style="50" customWidth="1"/>
    <col min="6" max="6" width="6.77734375" style="50" customWidth="1"/>
    <col min="7" max="7" width="7.21875" style="50" customWidth="1"/>
    <col min="8" max="8" width="10.44140625" style="50" customWidth="1"/>
    <col min="9" max="9" width="7.44140625" style="50" customWidth="1"/>
    <col min="10" max="10" width="8.88671875" style="50"/>
    <col min="11" max="11" width="11.6640625" style="51" customWidth="1"/>
    <col min="12" max="12" width="6.6640625" style="50" customWidth="1"/>
  </cols>
  <sheetData>
    <row r="1" spans="1:12" ht="38.25" customHeight="1" thickBot="1" x14ac:dyDescent="0.2">
      <c r="A1" s="187" t="s">
        <v>39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4.75" thickBot="1" x14ac:dyDescent="0.2">
      <c r="A2" s="16" t="s">
        <v>41</v>
      </c>
      <c r="B2" s="17" t="s">
        <v>42</v>
      </c>
      <c r="C2" s="17" t="s">
        <v>0</v>
      </c>
      <c r="D2" s="17" t="s">
        <v>1</v>
      </c>
      <c r="E2" s="17" t="s">
        <v>43</v>
      </c>
      <c r="F2" s="17" t="s">
        <v>44</v>
      </c>
      <c r="G2" s="17" t="s">
        <v>45</v>
      </c>
      <c r="H2" s="17" t="s">
        <v>46</v>
      </c>
      <c r="I2" s="18" t="s">
        <v>47</v>
      </c>
      <c r="J2" s="18" t="s">
        <v>48</v>
      </c>
      <c r="K2" s="18" t="s">
        <v>49</v>
      </c>
      <c r="L2" s="19" t="s">
        <v>50</v>
      </c>
    </row>
    <row r="3" spans="1:12" ht="22.5" customHeight="1" thickTop="1" x14ac:dyDescent="0.15">
      <c r="A3" s="70">
        <v>2017</v>
      </c>
      <c r="B3" s="20">
        <v>5</v>
      </c>
      <c r="C3" s="115" t="s">
        <v>92</v>
      </c>
      <c r="D3" s="20" t="s">
        <v>89</v>
      </c>
      <c r="E3" s="133" t="s">
        <v>93</v>
      </c>
      <c r="F3" s="93">
        <v>1</v>
      </c>
      <c r="G3" s="134" t="s">
        <v>90</v>
      </c>
      <c r="H3" s="135">
        <v>1000</v>
      </c>
      <c r="I3" s="97" t="s">
        <v>75</v>
      </c>
      <c r="J3" s="20" t="s">
        <v>86</v>
      </c>
      <c r="K3" s="20" t="s">
        <v>87</v>
      </c>
      <c r="L3" s="21"/>
    </row>
    <row r="4" spans="1:12" s="71" customFormat="1" ht="22.5" customHeight="1" x14ac:dyDescent="0.15">
      <c r="A4" s="70">
        <v>2017</v>
      </c>
      <c r="B4" s="23">
        <v>5</v>
      </c>
      <c r="C4" s="115" t="s">
        <v>94</v>
      </c>
      <c r="D4" s="23" t="s">
        <v>91</v>
      </c>
      <c r="E4" s="133" t="s">
        <v>95</v>
      </c>
      <c r="F4" s="94">
        <v>1</v>
      </c>
      <c r="G4" s="110" t="s">
        <v>90</v>
      </c>
      <c r="H4" s="98">
        <v>1050</v>
      </c>
      <c r="I4" s="90" t="s">
        <v>75</v>
      </c>
      <c r="J4" s="72" t="s">
        <v>86</v>
      </c>
      <c r="K4" s="72" t="s">
        <v>87</v>
      </c>
      <c r="L4" s="74"/>
    </row>
    <row r="5" spans="1:12" s="71" customFormat="1" ht="22.5" customHeight="1" x14ac:dyDescent="0.15">
      <c r="A5" s="70"/>
      <c r="B5" s="72"/>
      <c r="C5" s="32" t="s">
        <v>68</v>
      </c>
      <c r="D5" s="23"/>
      <c r="E5" s="77"/>
      <c r="F5" s="39"/>
      <c r="G5" s="109"/>
      <c r="H5" s="112"/>
      <c r="I5" s="90"/>
      <c r="J5" s="23"/>
      <c r="K5" s="23"/>
      <c r="L5" s="74"/>
    </row>
    <row r="6" spans="1:12" ht="22.5" customHeight="1" x14ac:dyDescent="0.15">
      <c r="A6" s="70"/>
      <c r="B6" s="72"/>
      <c r="C6" s="91"/>
      <c r="D6" s="72"/>
      <c r="E6" s="91"/>
      <c r="F6" s="110"/>
      <c r="G6" s="108"/>
      <c r="H6" s="111"/>
      <c r="I6" s="90"/>
      <c r="J6" s="72"/>
      <c r="K6" s="72"/>
      <c r="L6" s="26"/>
    </row>
    <row r="7" spans="1:12" s="71" customFormat="1" ht="22.5" customHeight="1" x14ac:dyDescent="0.15">
      <c r="A7" s="70"/>
      <c r="B7" s="72"/>
      <c r="C7" s="77"/>
      <c r="D7" s="72"/>
      <c r="E7" s="91"/>
      <c r="F7" s="110"/>
      <c r="G7" s="108"/>
      <c r="H7" s="111"/>
      <c r="I7" s="90"/>
      <c r="J7" s="72"/>
      <c r="K7" s="72"/>
      <c r="L7" s="26"/>
    </row>
    <row r="8" spans="1:12" ht="22.5" customHeight="1" x14ac:dyDescent="0.15">
      <c r="A8" s="70"/>
      <c r="B8" s="72"/>
      <c r="C8" s="77"/>
      <c r="D8" s="23"/>
      <c r="E8" s="88"/>
      <c r="F8" s="24"/>
      <c r="G8" s="109"/>
      <c r="H8" s="112"/>
      <c r="I8" s="90"/>
      <c r="J8" s="113"/>
      <c r="K8" s="113"/>
      <c r="L8" s="31"/>
    </row>
    <row r="9" spans="1:12" ht="22.5" customHeight="1" x14ac:dyDescent="0.15">
      <c r="A9" s="82"/>
      <c r="B9" s="23"/>
      <c r="C9" s="32"/>
      <c r="D9" s="23"/>
      <c r="E9" s="83"/>
      <c r="F9" s="84"/>
      <c r="G9" s="85"/>
      <c r="H9" s="86"/>
      <c r="I9" s="87"/>
      <c r="J9" s="23"/>
      <c r="K9" s="80"/>
      <c r="L9" s="26"/>
    </row>
    <row r="10" spans="1:12" ht="22.5" customHeight="1" x14ac:dyDescent="0.15">
      <c r="A10" s="82"/>
      <c r="B10" s="23"/>
      <c r="C10" s="77"/>
      <c r="D10" s="23"/>
      <c r="E10" s="77"/>
      <c r="F10" s="84"/>
      <c r="G10" s="85"/>
      <c r="H10" s="86"/>
      <c r="I10" s="87"/>
      <c r="J10" s="23"/>
      <c r="K10" s="80"/>
      <c r="L10" s="31"/>
    </row>
    <row r="11" spans="1:12" ht="22.5" customHeight="1" x14ac:dyDescent="0.15">
      <c r="A11" s="82"/>
      <c r="B11" s="23"/>
      <c r="C11" s="88"/>
      <c r="D11" s="23"/>
      <c r="E11" s="89"/>
      <c r="F11" s="38"/>
      <c r="G11" s="23"/>
      <c r="H11" s="81"/>
      <c r="I11" s="81"/>
      <c r="J11" s="23"/>
      <c r="K11" s="80"/>
      <c r="L11" s="26"/>
    </row>
    <row r="12" spans="1:12" ht="18.75" customHeight="1" x14ac:dyDescent="0.15">
      <c r="A12" s="22"/>
      <c r="B12" s="23"/>
      <c r="C12" s="32"/>
      <c r="D12" s="23"/>
      <c r="E12" s="23"/>
      <c r="F12" s="33"/>
      <c r="G12" s="34"/>
      <c r="H12" s="35"/>
      <c r="I12" s="23"/>
      <c r="J12" s="23"/>
      <c r="K12" s="23"/>
      <c r="L12" s="26"/>
    </row>
    <row r="13" spans="1:12" ht="18.75" customHeight="1" x14ac:dyDescent="0.15">
      <c r="A13" s="22"/>
      <c r="B13" s="23"/>
      <c r="C13" s="32"/>
      <c r="D13" s="23"/>
      <c r="E13" s="23"/>
      <c r="F13" s="33"/>
      <c r="G13" s="34"/>
      <c r="H13" s="35"/>
      <c r="I13" s="23"/>
      <c r="J13" s="23"/>
      <c r="K13" s="23"/>
      <c r="L13" s="26"/>
    </row>
    <row r="14" spans="1:12" ht="18.75" customHeight="1" x14ac:dyDescent="0.15">
      <c r="A14" s="22"/>
      <c r="B14" s="23"/>
      <c r="C14" s="32"/>
      <c r="D14" s="23"/>
      <c r="E14" s="23"/>
      <c r="F14" s="37"/>
      <c r="G14" s="23"/>
      <c r="H14" s="38"/>
      <c r="I14" s="23"/>
      <c r="J14" s="23"/>
      <c r="K14" s="23"/>
      <c r="L14" s="26"/>
    </row>
    <row r="15" spans="1:12" ht="18.75" customHeight="1" x14ac:dyDescent="0.15">
      <c r="A15" s="22"/>
      <c r="B15" s="23"/>
      <c r="C15" s="27"/>
      <c r="D15" s="23"/>
      <c r="E15" s="23"/>
      <c r="F15" s="28"/>
      <c r="G15" s="29"/>
      <c r="H15" s="30"/>
      <c r="I15" s="23"/>
      <c r="J15" s="23"/>
      <c r="K15" s="23"/>
      <c r="L15" s="26"/>
    </row>
    <row r="16" spans="1:12" ht="18.75" customHeight="1" x14ac:dyDescent="0.15">
      <c r="A16" s="22"/>
      <c r="B16" s="23"/>
      <c r="C16" s="27"/>
      <c r="D16" s="23"/>
      <c r="E16" s="23"/>
      <c r="F16" s="28"/>
      <c r="G16" s="29"/>
      <c r="H16" s="30"/>
      <c r="I16" s="23"/>
      <c r="J16" s="23"/>
      <c r="K16" s="23"/>
      <c r="L16" s="26"/>
    </row>
    <row r="17" spans="1:12" ht="18.75" customHeight="1" x14ac:dyDescent="0.15">
      <c r="A17" s="22"/>
      <c r="B17" s="23"/>
      <c r="C17" s="27"/>
      <c r="D17" s="23"/>
      <c r="E17" s="23"/>
      <c r="F17" s="39"/>
      <c r="G17" s="24"/>
      <c r="H17" s="25"/>
      <c r="I17" s="23"/>
      <c r="J17" s="23"/>
      <c r="K17" s="23"/>
      <c r="L17" s="26"/>
    </row>
    <row r="18" spans="1:12" ht="18.75" customHeight="1" x14ac:dyDescent="0.15">
      <c r="A18" s="22"/>
      <c r="B18" s="23"/>
      <c r="C18" s="27"/>
      <c r="D18" s="23"/>
      <c r="E18" s="23"/>
      <c r="F18" s="39"/>
      <c r="G18" s="24"/>
      <c r="H18" s="25"/>
      <c r="I18" s="23"/>
      <c r="J18" s="23"/>
      <c r="K18" s="23"/>
      <c r="L18" s="26"/>
    </row>
    <row r="19" spans="1:12" ht="18.75" customHeight="1" x14ac:dyDescent="0.15">
      <c r="A19" s="22"/>
      <c r="B19" s="23"/>
      <c r="C19" s="27"/>
      <c r="D19" s="23"/>
      <c r="E19" s="23"/>
      <c r="F19" s="28"/>
      <c r="G19" s="29"/>
      <c r="H19" s="30"/>
      <c r="I19" s="23"/>
      <c r="J19" s="23"/>
      <c r="K19" s="23"/>
      <c r="L19" s="26"/>
    </row>
    <row r="20" spans="1:12" ht="18.75" customHeight="1" x14ac:dyDescent="0.15">
      <c r="A20" s="22"/>
      <c r="B20" s="23"/>
      <c r="C20" s="36"/>
      <c r="D20" s="23"/>
      <c r="E20" s="23"/>
      <c r="F20" s="37"/>
      <c r="G20" s="23"/>
      <c r="H20" s="38"/>
      <c r="I20" s="23"/>
      <c r="J20" s="23"/>
      <c r="K20" s="23"/>
      <c r="L20" s="26"/>
    </row>
    <row r="21" spans="1:12" x14ac:dyDescent="0.15">
      <c r="A21" s="22"/>
      <c r="B21" s="23"/>
      <c r="C21" s="32"/>
      <c r="D21" s="23"/>
      <c r="E21" s="23"/>
      <c r="F21" s="40"/>
      <c r="G21" s="41"/>
      <c r="H21" s="42"/>
      <c r="I21" s="23"/>
      <c r="J21" s="23"/>
      <c r="K21" s="23"/>
      <c r="L21" s="26"/>
    </row>
    <row r="22" spans="1:12" x14ac:dyDescent="0.15">
      <c r="A22" s="22"/>
      <c r="B22" s="23"/>
      <c r="C22" s="32"/>
      <c r="D22" s="23"/>
      <c r="E22" s="23"/>
      <c r="F22" s="40"/>
      <c r="G22" s="41"/>
      <c r="H22" s="42"/>
      <c r="I22" s="23"/>
      <c r="J22" s="23"/>
      <c r="K22" s="23"/>
      <c r="L22" s="26"/>
    </row>
    <row r="23" spans="1:12" x14ac:dyDescent="0.15">
      <c r="A23" s="22"/>
      <c r="B23" s="23"/>
      <c r="C23" s="32"/>
      <c r="D23" s="23"/>
      <c r="E23" s="23"/>
      <c r="F23" s="40"/>
      <c r="G23" s="41"/>
      <c r="H23" s="42"/>
      <c r="I23" s="23"/>
      <c r="J23" s="23"/>
      <c r="K23" s="23"/>
      <c r="L23" s="26"/>
    </row>
    <row r="24" spans="1:12" x14ac:dyDescent="0.15">
      <c r="A24" s="22"/>
      <c r="B24" s="23"/>
      <c r="C24" s="32"/>
      <c r="D24" s="23"/>
      <c r="E24" s="23"/>
      <c r="F24" s="40"/>
      <c r="G24" s="41"/>
      <c r="H24" s="42"/>
      <c r="I24" s="23"/>
      <c r="J24" s="23"/>
      <c r="K24" s="23"/>
      <c r="L24" s="26"/>
    </row>
    <row r="25" spans="1:12" x14ac:dyDescent="0.15">
      <c r="A25" s="22"/>
      <c r="B25" s="23"/>
      <c r="C25" s="32"/>
      <c r="D25" s="23"/>
      <c r="E25" s="23"/>
      <c r="F25" s="40"/>
      <c r="G25" s="41"/>
      <c r="H25" s="42"/>
      <c r="I25" s="23"/>
      <c r="J25" s="23"/>
      <c r="K25" s="23"/>
      <c r="L25" s="26"/>
    </row>
    <row r="26" spans="1:12" x14ac:dyDescent="0.15">
      <c r="A26" s="22"/>
      <c r="B26" s="23"/>
      <c r="C26" s="32"/>
      <c r="D26" s="23"/>
      <c r="E26" s="23"/>
      <c r="F26" s="40"/>
      <c r="G26" s="41"/>
      <c r="H26" s="42"/>
      <c r="I26" s="23"/>
      <c r="J26" s="23"/>
      <c r="K26" s="23"/>
      <c r="L26" s="26"/>
    </row>
    <row r="27" spans="1:12" ht="14.25" thickBot="1" x14ac:dyDescent="0.2">
      <c r="A27" s="43"/>
      <c r="B27" s="44"/>
      <c r="C27" s="45"/>
      <c r="D27" s="44"/>
      <c r="E27" s="44"/>
      <c r="F27" s="46"/>
      <c r="G27" s="47"/>
      <c r="H27" s="48"/>
      <c r="I27" s="44"/>
      <c r="J27" s="44"/>
      <c r="K27" s="44"/>
      <c r="L27" s="49"/>
    </row>
  </sheetData>
  <mergeCells count="1">
    <mergeCell ref="A1:L1"/>
  </mergeCells>
  <phoneticPr fontId="4" type="noConversion"/>
  <dataValidations count="1">
    <dataValidation type="list" allowBlank="1" showInputMessage="1" showErrorMessage="1" sqref="D3:D2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8" sqref="C8"/>
    </sheetView>
  </sheetViews>
  <sheetFormatPr defaultRowHeight="13.5" x14ac:dyDescent="0.15"/>
  <cols>
    <col min="1" max="1" width="6.77734375" style="50" customWidth="1"/>
    <col min="2" max="2" width="6.44140625" style="50" customWidth="1"/>
    <col min="3" max="3" width="23.6640625" style="117" customWidth="1"/>
    <col min="4" max="4" width="7.77734375" style="50" customWidth="1"/>
    <col min="5" max="5" width="20.6640625" style="50" customWidth="1"/>
    <col min="6" max="6" width="6.77734375" style="117" customWidth="1"/>
    <col min="7" max="7" width="7.21875" style="50" customWidth="1"/>
    <col min="8" max="8" width="10.44140625" style="50" customWidth="1"/>
    <col min="9" max="9" width="7.44140625" style="50" customWidth="1"/>
    <col min="10" max="16384" width="8.88671875" style="71"/>
  </cols>
  <sheetData>
    <row r="1" spans="1:9" ht="38.25" customHeight="1" thickBot="1" x14ac:dyDescent="0.2">
      <c r="A1" s="187" t="s">
        <v>76</v>
      </c>
      <c r="B1" s="187"/>
      <c r="C1" s="187"/>
      <c r="D1" s="187"/>
      <c r="E1" s="187"/>
      <c r="F1" s="187"/>
      <c r="G1" s="187"/>
      <c r="H1" s="187"/>
      <c r="I1" s="187"/>
    </row>
    <row r="2" spans="1:9" ht="24.75" thickBot="1" x14ac:dyDescent="0.2">
      <c r="A2" s="16" t="s">
        <v>40</v>
      </c>
      <c r="B2" s="17" t="s">
        <v>42</v>
      </c>
      <c r="C2" s="116" t="s">
        <v>77</v>
      </c>
      <c r="D2" s="17" t="s">
        <v>1</v>
      </c>
      <c r="E2" s="107" t="s">
        <v>78</v>
      </c>
      <c r="F2" s="122" t="s">
        <v>79</v>
      </c>
      <c r="G2" s="54" t="s">
        <v>80</v>
      </c>
      <c r="H2" s="54" t="s">
        <v>81</v>
      </c>
      <c r="I2" s="55" t="s">
        <v>82</v>
      </c>
    </row>
    <row r="3" spans="1:9" ht="22.5" customHeight="1" thickTop="1" x14ac:dyDescent="0.15">
      <c r="A3" s="82">
        <v>2017</v>
      </c>
      <c r="B3" s="20">
        <v>5</v>
      </c>
      <c r="C3" s="89" t="s">
        <v>96</v>
      </c>
      <c r="D3" s="20" t="s">
        <v>85</v>
      </c>
      <c r="E3" s="118">
        <v>4110</v>
      </c>
      <c r="F3" s="97" t="s">
        <v>97</v>
      </c>
      <c r="G3" s="20" t="s">
        <v>98</v>
      </c>
      <c r="H3" s="114" t="s">
        <v>99</v>
      </c>
      <c r="I3" s="97"/>
    </row>
    <row r="4" spans="1:9" ht="22.5" customHeight="1" x14ac:dyDescent="0.15">
      <c r="A4" s="82">
        <v>2017</v>
      </c>
      <c r="B4" s="23">
        <v>5</v>
      </c>
      <c r="C4" s="89" t="s">
        <v>100</v>
      </c>
      <c r="D4" s="23" t="s">
        <v>85</v>
      </c>
      <c r="E4" s="118">
        <v>1000</v>
      </c>
      <c r="F4" s="90" t="s">
        <v>97</v>
      </c>
      <c r="G4" s="23" t="s">
        <v>98</v>
      </c>
      <c r="H4" s="114" t="s">
        <v>99</v>
      </c>
      <c r="I4" s="90"/>
    </row>
    <row r="5" spans="1:9" ht="22.5" customHeight="1" x14ac:dyDescent="0.15">
      <c r="A5" s="82">
        <v>2017</v>
      </c>
      <c r="B5" s="23">
        <v>5</v>
      </c>
      <c r="C5" s="32" t="s">
        <v>101</v>
      </c>
      <c r="D5" s="23" t="s">
        <v>85</v>
      </c>
      <c r="E5" s="119">
        <v>2000</v>
      </c>
      <c r="F5" s="90" t="s">
        <v>97</v>
      </c>
      <c r="G5" s="79" t="s">
        <v>102</v>
      </c>
      <c r="H5" s="99" t="s">
        <v>103</v>
      </c>
      <c r="I5" s="90"/>
    </row>
    <row r="6" spans="1:9" ht="22.5" customHeight="1" x14ac:dyDescent="0.15">
      <c r="A6" s="82">
        <v>2017</v>
      </c>
      <c r="B6" s="23">
        <v>5</v>
      </c>
      <c r="C6" s="92" t="s">
        <v>104</v>
      </c>
      <c r="D6" s="23" t="s">
        <v>85</v>
      </c>
      <c r="E6" s="120">
        <v>400</v>
      </c>
      <c r="F6" s="95" t="s">
        <v>105</v>
      </c>
      <c r="G6" s="73" t="s">
        <v>106</v>
      </c>
      <c r="H6" s="98" t="s">
        <v>107</v>
      </c>
      <c r="I6" s="90"/>
    </row>
    <row r="7" spans="1:9" ht="22.5" customHeight="1" x14ac:dyDescent="0.15">
      <c r="A7" s="82">
        <v>2017</v>
      </c>
      <c r="B7" s="23">
        <v>5</v>
      </c>
      <c r="C7" s="92" t="s">
        <v>108</v>
      </c>
      <c r="D7" s="23" t="s">
        <v>85</v>
      </c>
      <c r="E7" s="121">
        <v>1500</v>
      </c>
      <c r="F7" s="95" t="s">
        <v>105</v>
      </c>
      <c r="G7" s="96" t="s">
        <v>109</v>
      </c>
      <c r="H7" s="100" t="s">
        <v>110</v>
      </c>
      <c r="I7" s="90"/>
    </row>
    <row r="8" spans="1:9" ht="22.5" customHeight="1" x14ac:dyDescent="0.15">
      <c r="A8" s="76"/>
      <c r="B8" s="23"/>
      <c r="C8" s="32" t="s">
        <v>68</v>
      </c>
      <c r="D8" s="23"/>
      <c r="E8" s="78"/>
      <c r="F8" s="124"/>
      <c r="G8" s="79"/>
      <c r="H8" s="75"/>
      <c r="I8" s="23"/>
    </row>
    <row r="9" spans="1:9" ht="22.5" customHeight="1" x14ac:dyDescent="0.15">
      <c r="A9" s="76"/>
      <c r="B9" s="23"/>
      <c r="C9" s="78"/>
      <c r="D9" s="23"/>
      <c r="E9" s="78"/>
      <c r="F9" s="124"/>
      <c r="G9" s="79"/>
      <c r="H9" s="75"/>
      <c r="I9" s="87"/>
    </row>
    <row r="10" spans="1:9" ht="22.5" customHeight="1" x14ac:dyDescent="0.15">
      <c r="A10" s="76"/>
      <c r="B10" s="23"/>
      <c r="C10" s="78"/>
      <c r="D10" s="23"/>
      <c r="E10" s="77"/>
      <c r="F10" s="125"/>
      <c r="G10" s="23"/>
      <c r="H10" s="81"/>
      <c r="I10" s="23"/>
    </row>
    <row r="11" spans="1:9" ht="22.5" customHeight="1" x14ac:dyDescent="0.15">
      <c r="A11" s="82"/>
      <c r="B11" s="23"/>
      <c r="C11" s="78"/>
      <c r="D11" s="23"/>
      <c r="E11" s="83"/>
      <c r="F11" s="126"/>
      <c r="G11" s="85"/>
      <c r="H11" s="86"/>
      <c r="I11" s="87"/>
    </row>
    <row r="12" spans="1:9" ht="22.5" customHeight="1" x14ac:dyDescent="0.15">
      <c r="A12" s="82"/>
      <c r="B12" s="23"/>
      <c r="C12" s="78"/>
      <c r="D12" s="23"/>
      <c r="E12" s="77"/>
      <c r="F12" s="126"/>
      <c r="G12" s="85"/>
      <c r="H12" s="86"/>
      <c r="I12" s="87"/>
    </row>
    <row r="13" spans="1:9" ht="22.5" customHeight="1" x14ac:dyDescent="0.15">
      <c r="A13" s="82"/>
      <c r="B13" s="23"/>
      <c r="C13" s="89"/>
      <c r="D13" s="23"/>
      <c r="E13" s="89"/>
      <c r="F13" s="127"/>
      <c r="G13" s="23"/>
      <c r="H13" s="81"/>
      <c r="I13" s="81"/>
    </row>
    <row r="14" spans="1:9" ht="18.75" customHeight="1" x14ac:dyDescent="0.15">
      <c r="A14" s="22"/>
      <c r="B14" s="23"/>
      <c r="C14" s="32"/>
      <c r="D14" s="23"/>
      <c r="E14" s="23"/>
      <c r="F14" s="128"/>
      <c r="G14" s="34"/>
      <c r="H14" s="35"/>
      <c r="I14" s="23"/>
    </row>
    <row r="15" spans="1:9" ht="18.75" customHeight="1" x14ac:dyDescent="0.15">
      <c r="A15" s="22"/>
      <c r="B15" s="23"/>
      <c r="C15" s="32"/>
      <c r="D15" s="23"/>
      <c r="E15" s="23"/>
      <c r="F15" s="128"/>
      <c r="G15" s="34"/>
      <c r="H15" s="35"/>
      <c r="I15" s="23"/>
    </row>
    <row r="16" spans="1:9" ht="18.75" customHeight="1" x14ac:dyDescent="0.15">
      <c r="A16" s="22"/>
      <c r="B16" s="23"/>
      <c r="C16" s="36"/>
      <c r="D16" s="23"/>
      <c r="E16" s="23"/>
      <c r="F16" s="125"/>
      <c r="G16" s="23"/>
      <c r="H16" s="38"/>
      <c r="I16" s="23"/>
    </row>
    <row r="17" spans="1:9" ht="18.75" customHeight="1" x14ac:dyDescent="0.15">
      <c r="A17" s="22"/>
      <c r="B17" s="23"/>
      <c r="C17" s="32"/>
      <c r="D17" s="23"/>
      <c r="E17" s="23"/>
      <c r="F17" s="129"/>
      <c r="G17" s="29"/>
      <c r="H17" s="30"/>
      <c r="I17" s="23"/>
    </row>
    <row r="18" spans="1:9" ht="18.75" customHeight="1" x14ac:dyDescent="0.15">
      <c r="A18" s="22"/>
      <c r="B18" s="23"/>
      <c r="C18" s="32"/>
      <c r="D18" s="23"/>
      <c r="E18" s="23"/>
      <c r="F18" s="129"/>
      <c r="G18" s="29"/>
      <c r="H18" s="30"/>
      <c r="I18" s="23"/>
    </row>
    <row r="19" spans="1:9" ht="18.75" customHeight="1" x14ac:dyDescent="0.15">
      <c r="A19" s="22"/>
      <c r="B19" s="23"/>
      <c r="C19" s="32"/>
      <c r="D19" s="23"/>
      <c r="E19" s="23"/>
      <c r="F19" s="123"/>
      <c r="G19" s="24"/>
      <c r="H19" s="25"/>
      <c r="I19" s="23"/>
    </row>
    <row r="20" spans="1:9" ht="18.75" customHeight="1" x14ac:dyDescent="0.15">
      <c r="A20" s="22"/>
      <c r="B20" s="23"/>
      <c r="C20" s="32"/>
      <c r="D20" s="23"/>
      <c r="E20" s="23"/>
      <c r="F20" s="123"/>
      <c r="G20" s="24"/>
      <c r="H20" s="25"/>
      <c r="I20" s="23"/>
    </row>
    <row r="21" spans="1:9" ht="18.75" customHeight="1" x14ac:dyDescent="0.15">
      <c r="A21" s="22"/>
      <c r="B21" s="23"/>
      <c r="C21" s="32"/>
      <c r="D21" s="23"/>
      <c r="E21" s="23"/>
      <c r="F21" s="129"/>
      <c r="G21" s="29"/>
      <c r="H21" s="30"/>
      <c r="I21" s="23"/>
    </row>
    <row r="22" spans="1:9" ht="18.75" customHeight="1" x14ac:dyDescent="0.15">
      <c r="A22" s="22"/>
      <c r="B22" s="23"/>
      <c r="C22" s="36"/>
      <c r="D22" s="23"/>
      <c r="E22" s="23"/>
      <c r="F22" s="125"/>
      <c r="G22" s="23"/>
      <c r="H22" s="38"/>
      <c r="I22" s="23"/>
    </row>
    <row r="23" spans="1:9" x14ac:dyDescent="0.15">
      <c r="A23" s="22"/>
      <c r="B23" s="23"/>
      <c r="C23" s="32"/>
      <c r="D23" s="23"/>
      <c r="E23" s="23"/>
      <c r="F23" s="130"/>
      <c r="G23" s="41"/>
      <c r="H23" s="42"/>
      <c r="I23" s="23"/>
    </row>
    <row r="24" spans="1:9" x14ac:dyDescent="0.15">
      <c r="A24" s="22"/>
      <c r="B24" s="23"/>
      <c r="C24" s="32"/>
      <c r="D24" s="23"/>
      <c r="E24" s="23"/>
      <c r="F24" s="130"/>
      <c r="G24" s="41"/>
      <c r="H24" s="42"/>
      <c r="I24" s="23"/>
    </row>
    <row r="25" spans="1:9" x14ac:dyDescent="0.15">
      <c r="A25" s="22"/>
      <c r="B25" s="23"/>
      <c r="C25" s="32"/>
      <c r="D25" s="23"/>
      <c r="E25" s="23"/>
      <c r="F25" s="130"/>
      <c r="G25" s="41"/>
      <c r="H25" s="42"/>
      <c r="I25" s="23"/>
    </row>
    <row r="26" spans="1:9" x14ac:dyDescent="0.15">
      <c r="A26" s="22"/>
      <c r="B26" s="23"/>
      <c r="C26" s="32"/>
      <c r="D26" s="23"/>
      <c r="E26" s="23"/>
      <c r="F26" s="130"/>
      <c r="G26" s="41"/>
      <c r="H26" s="42"/>
      <c r="I26" s="23"/>
    </row>
    <row r="27" spans="1:9" x14ac:dyDescent="0.15">
      <c r="A27" s="22"/>
      <c r="B27" s="23"/>
      <c r="C27" s="32"/>
      <c r="D27" s="23"/>
      <c r="E27" s="23"/>
      <c r="F27" s="130"/>
      <c r="G27" s="41"/>
      <c r="H27" s="42"/>
      <c r="I27" s="23"/>
    </row>
    <row r="28" spans="1:9" x14ac:dyDescent="0.15">
      <c r="A28" s="22"/>
      <c r="B28" s="23"/>
      <c r="C28" s="32"/>
      <c r="D28" s="23"/>
      <c r="E28" s="23"/>
      <c r="F28" s="130"/>
      <c r="G28" s="41"/>
      <c r="H28" s="42"/>
      <c r="I28" s="23"/>
    </row>
    <row r="29" spans="1:9" ht="14.25" thickBot="1" x14ac:dyDescent="0.2">
      <c r="A29" s="43"/>
      <c r="B29" s="44"/>
      <c r="C29" s="45"/>
      <c r="D29" s="44"/>
      <c r="E29" s="44"/>
      <c r="F29" s="131"/>
      <c r="G29" s="47"/>
      <c r="H29" s="48"/>
      <c r="I29" s="44"/>
    </row>
  </sheetData>
  <mergeCells count="1">
    <mergeCell ref="A1:I1"/>
  </mergeCells>
  <phoneticPr fontId="4" type="noConversion"/>
  <dataValidations count="2">
    <dataValidation type="list" allowBlank="1" showInputMessage="1" showErrorMessage="1" sqref="D5:D29">
      <formula1>"일반총액,일반단가,일반종낙,제한총액,제한단가,제한종낙,수의총액,수의단가,기타"</formula1>
    </dataValidation>
    <dataValidation type="list" allowBlank="1" showInputMessage="1" showErrorMessage="1" sqref="D3:D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workbookViewId="0">
      <selection activeCell="E14" sqref="E14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187" t="s">
        <v>51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4.75" thickBot="1" x14ac:dyDescent="0.2">
      <c r="A2" s="52" t="s">
        <v>40</v>
      </c>
      <c r="B2" s="53" t="s">
        <v>42</v>
      </c>
      <c r="C2" s="54" t="s">
        <v>52</v>
      </c>
      <c r="D2" s="54" t="s">
        <v>53</v>
      </c>
      <c r="E2" s="54" t="s">
        <v>1</v>
      </c>
      <c r="F2" s="53" t="s">
        <v>54</v>
      </c>
      <c r="G2" s="53" t="s">
        <v>55</v>
      </c>
      <c r="H2" s="53" t="s">
        <v>56</v>
      </c>
      <c r="I2" s="53" t="s">
        <v>57</v>
      </c>
      <c r="J2" s="54" t="s">
        <v>47</v>
      </c>
      <c r="K2" s="54" t="s">
        <v>48</v>
      </c>
      <c r="L2" s="54" t="s">
        <v>49</v>
      </c>
      <c r="M2" s="55" t="s">
        <v>2</v>
      </c>
    </row>
    <row r="3" spans="1:13" ht="22.5" customHeight="1" thickTop="1" x14ac:dyDescent="0.15">
      <c r="A3" s="56">
        <v>2017</v>
      </c>
      <c r="B3" s="59">
        <v>5</v>
      </c>
      <c r="C3" s="1" t="s">
        <v>111</v>
      </c>
      <c r="D3" s="66" t="s">
        <v>112</v>
      </c>
      <c r="E3" s="59" t="s">
        <v>85</v>
      </c>
      <c r="F3" s="132">
        <v>20000</v>
      </c>
      <c r="G3" s="132">
        <v>0</v>
      </c>
      <c r="H3" s="132">
        <v>0</v>
      </c>
      <c r="I3" s="132">
        <v>20000</v>
      </c>
      <c r="J3" s="57" t="s">
        <v>75</v>
      </c>
      <c r="K3" s="59" t="s">
        <v>113</v>
      </c>
      <c r="L3" s="59" t="s">
        <v>114</v>
      </c>
      <c r="M3" s="58"/>
    </row>
    <row r="4" spans="1:13" ht="18.75" customHeight="1" x14ac:dyDescent="0.15">
      <c r="A4" s="56">
        <v>2017</v>
      </c>
      <c r="B4" s="59">
        <v>5</v>
      </c>
      <c r="C4" s="1" t="s">
        <v>115</v>
      </c>
      <c r="D4" s="66" t="s">
        <v>116</v>
      </c>
      <c r="E4" s="59" t="s">
        <v>88</v>
      </c>
      <c r="F4" s="132">
        <v>5800</v>
      </c>
      <c r="G4" s="132">
        <v>0</v>
      </c>
      <c r="H4" s="132">
        <v>0</v>
      </c>
      <c r="I4" s="132">
        <v>5800</v>
      </c>
      <c r="J4" s="57" t="s">
        <v>75</v>
      </c>
      <c r="K4" s="59" t="s">
        <v>86</v>
      </c>
      <c r="L4" s="59" t="s">
        <v>87</v>
      </c>
      <c r="M4" s="60"/>
    </row>
    <row r="5" spans="1:13" ht="21" customHeight="1" x14ac:dyDescent="0.15">
      <c r="A5" s="61"/>
      <c r="B5" s="136"/>
      <c r="C5" s="137" t="s">
        <v>68</v>
      </c>
      <c r="D5" s="114"/>
      <c r="E5" s="59"/>
      <c r="F5" s="102"/>
      <c r="G5" s="102"/>
      <c r="H5" s="102"/>
      <c r="I5" s="65"/>
      <c r="J5" s="57"/>
      <c r="K5" s="59"/>
      <c r="L5" s="59"/>
      <c r="M5" s="60"/>
    </row>
    <row r="6" spans="1:13" ht="18.75" customHeight="1" x14ac:dyDescent="0.15">
      <c r="A6" s="61"/>
      <c r="B6" s="59"/>
      <c r="C6" s="1"/>
      <c r="D6" s="66"/>
      <c r="E6" s="59"/>
      <c r="F6" s="65"/>
      <c r="G6" s="65"/>
      <c r="H6" s="65"/>
      <c r="I6" s="65"/>
      <c r="J6" s="57"/>
      <c r="K6" s="59"/>
      <c r="L6" s="59"/>
      <c r="M6" s="60"/>
    </row>
    <row r="7" spans="1:13" ht="18.75" customHeight="1" x14ac:dyDescent="0.15">
      <c r="A7" s="61"/>
      <c r="B7" s="59"/>
      <c r="C7" s="1"/>
      <c r="D7" s="59"/>
      <c r="E7" s="59"/>
      <c r="F7" s="65"/>
      <c r="G7" s="65"/>
      <c r="H7" s="65"/>
      <c r="I7" s="65"/>
      <c r="J7" s="57"/>
      <c r="K7" s="59"/>
      <c r="L7" s="59"/>
      <c r="M7" s="60"/>
    </row>
    <row r="8" spans="1:13" ht="18.75" customHeight="1" x14ac:dyDescent="0.15">
      <c r="A8" s="61"/>
      <c r="B8" s="59"/>
      <c r="C8" s="1"/>
      <c r="D8" s="59"/>
      <c r="E8" s="59"/>
      <c r="F8" s="65"/>
      <c r="G8" s="65"/>
      <c r="H8" s="65"/>
      <c r="I8" s="65"/>
      <c r="J8" s="57"/>
      <c r="K8" s="59"/>
      <c r="L8" s="59"/>
      <c r="M8" s="60"/>
    </row>
    <row r="9" spans="1:13" ht="18.75" customHeight="1" x14ac:dyDescent="0.15">
      <c r="A9" s="61"/>
      <c r="B9" s="59"/>
      <c r="C9" s="1"/>
      <c r="D9" s="59"/>
      <c r="E9" s="59"/>
      <c r="F9" s="65"/>
      <c r="G9" s="65"/>
      <c r="H9" s="65"/>
      <c r="I9" s="65"/>
      <c r="J9" s="57"/>
      <c r="K9" s="59"/>
      <c r="L9" s="59"/>
      <c r="M9" s="60"/>
    </row>
    <row r="10" spans="1:13" ht="18.75" customHeight="1" x14ac:dyDescent="0.15">
      <c r="A10" s="61"/>
      <c r="B10" s="59"/>
      <c r="C10" s="1"/>
      <c r="D10" s="66"/>
      <c r="E10" s="59"/>
      <c r="F10" s="65"/>
      <c r="G10" s="65"/>
      <c r="H10" s="65"/>
      <c r="I10" s="65"/>
      <c r="J10" s="59"/>
      <c r="K10" s="59"/>
      <c r="L10" s="59"/>
      <c r="M10" s="60"/>
    </row>
    <row r="11" spans="1:13" ht="18.75" customHeight="1" x14ac:dyDescent="0.15">
      <c r="A11" s="61"/>
      <c r="B11" s="59"/>
      <c r="C11" s="1"/>
      <c r="D11" s="59"/>
      <c r="E11" s="59"/>
      <c r="F11" s="65"/>
      <c r="G11" s="65"/>
      <c r="H11" s="65"/>
      <c r="I11" s="65"/>
      <c r="J11" s="59"/>
      <c r="K11" s="59"/>
      <c r="L11" s="59"/>
      <c r="M11" s="60"/>
    </row>
    <row r="12" spans="1:13" ht="18.75" customHeight="1" x14ac:dyDescent="0.15">
      <c r="A12" s="61"/>
      <c r="B12" s="59"/>
      <c r="C12" s="1"/>
      <c r="D12" s="59"/>
      <c r="E12" s="59"/>
      <c r="F12" s="65"/>
      <c r="G12" s="65"/>
      <c r="H12" s="65"/>
      <c r="I12" s="65"/>
      <c r="J12" s="59"/>
      <c r="K12" s="59"/>
      <c r="L12" s="59"/>
      <c r="M12" s="60"/>
    </row>
    <row r="13" spans="1:13" ht="18.75" customHeight="1" x14ac:dyDescent="0.15">
      <c r="A13" s="61"/>
      <c r="B13" s="59"/>
      <c r="C13" s="1"/>
      <c r="D13" s="59"/>
      <c r="E13" s="59"/>
      <c r="F13" s="65"/>
      <c r="G13" s="65"/>
      <c r="H13" s="65"/>
      <c r="I13" s="65"/>
      <c r="J13" s="59"/>
      <c r="K13" s="59"/>
      <c r="L13" s="59"/>
      <c r="M13" s="60"/>
    </row>
    <row r="14" spans="1:13" ht="18.75" customHeight="1" x14ac:dyDescent="0.15">
      <c r="A14" s="61"/>
      <c r="B14" s="59"/>
      <c r="C14" s="1"/>
      <c r="D14" s="59"/>
      <c r="E14" s="59"/>
      <c r="F14" s="65"/>
      <c r="G14" s="65"/>
      <c r="H14" s="65"/>
      <c r="I14" s="65"/>
      <c r="J14" s="59"/>
      <c r="K14" s="59"/>
      <c r="L14" s="59"/>
      <c r="M14" s="60"/>
    </row>
    <row r="15" spans="1:13" ht="18.75" customHeight="1" x14ac:dyDescent="0.15">
      <c r="A15" s="61"/>
      <c r="B15" s="59"/>
      <c r="C15" s="1"/>
      <c r="D15" s="59"/>
      <c r="E15" s="59"/>
      <c r="F15" s="67"/>
      <c r="G15" s="67"/>
      <c r="H15" s="67"/>
      <c r="I15" s="65"/>
      <c r="J15" s="59"/>
      <c r="K15" s="59"/>
      <c r="L15" s="59"/>
      <c r="M15" s="60"/>
    </row>
    <row r="16" spans="1:13" ht="18.75" customHeight="1" x14ac:dyDescent="0.15">
      <c r="A16" s="61"/>
      <c r="B16" s="59"/>
      <c r="C16" s="1"/>
      <c r="D16" s="59"/>
      <c r="E16" s="59"/>
      <c r="F16" s="67"/>
      <c r="G16" s="67"/>
      <c r="H16" s="67"/>
      <c r="I16" s="65"/>
      <c r="J16" s="59"/>
      <c r="K16" s="59"/>
      <c r="L16" s="59"/>
      <c r="M16" s="60"/>
    </row>
    <row r="17" spans="1:13" x14ac:dyDescent="0.15">
      <c r="A17" s="61"/>
      <c r="B17" s="59"/>
      <c r="C17" s="1"/>
      <c r="D17" s="59"/>
      <c r="E17" s="59"/>
      <c r="F17" s="67"/>
      <c r="G17" s="67"/>
      <c r="H17" s="67"/>
      <c r="I17" s="65"/>
      <c r="J17" s="59"/>
      <c r="K17" s="59"/>
      <c r="L17" s="59"/>
      <c r="M17" s="60"/>
    </row>
    <row r="18" spans="1:13" x14ac:dyDescent="0.15">
      <c r="A18" s="61"/>
      <c r="B18" s="59"/>
      <c r="C18" s="1"/>
      <c r="D18" s="59"/>
      <c r="E18" s="59"/>
      <c r="F18" s="67"/>
      <c r="G18" s="67"/>
      <c r="H18" s="67"/>
      <c r="I18" s="65"/>
      <c r="J18" s="59"/>
      <c r="K18" s="59"/>
      <c r="L18" s="59"/>
      <c r="M18" s="60"/>
    </row>
    <row r="19" spans="1:13" x14ac:dyDescent="0.15">
      <c r="A19" s="61"/>
      <c r="B19" s="59"/>
      <c r="C19" s="1"/>
      <c r="D19" s="59"/>
      <c r="E19" s="59"/>
      <c r="F19" s="67"/>
      <c r="G19" s="67"/>
      <c r="H19" s="67"/>
      <c r="I19" s="65"/>
      <c r="J19" s="59"/>
      <c r="K19" s="59"/>
      <c r="L19" s="59"/>
      <c r="M19" s="60"/>
    </row>
    <row r="20" spans="1:13" x14ac:dyDescent="0.15">
      <c r="A20" s="61"/>
      <c r="B20" s="59"/>
      <c r="C20" s="1"/>
      <c r="D20" s="59"/>
      <c r="E20" s="59"/>
      <c r="F20" s="67"/>
      <c r="G20" s="67"/>
      <c r="H20" s="67"/>
      <c r="I20" s="65"/>
      <c r="J20" s="59"/>
      <c r="K20" s="59"/>
      <c r="L20" s="59"/>
      <c r="M20" s="60"/>
    </row>
    <row r="21" spans="1:13" x14ac:dyDescent="0.15">
      <c r="A21" s="61"/>
      <c r="B21" s="59"/>
      <c r="C21" s="1"/>
      <c r="D21" s="59"/>
      <c r="E21" s="59"/>
      <c r="F21" s="67"/>
      <c r="G21" s="67"/>
      <c r="H21" s="67"/>
      <c r="I21" s="65"/>
      <c r="J21" s="59"/>
      <c r="K21" s="59"/>
      <c r="L21" s="59"/>
      <c r="M21" s="60"/>
    </row>
    <row r="22" spans="1:13" ht="14.25" thickBot="1" x14ac:dyDescent="0.2">
      <c r="A22" s="62"/>
      <c r="B22" s="63"/>
      <c r="C22" s="68"/>
      <c r="D22" s="63"/>
      <c r="E22" s="63"/>
      <c r="F22" s="69"/>
      <c r="G22" s="69"/>
      <c r="H22" s="69"/>
      <c r="I22" s="69"/>
      <c r="J22" s="63"/>
      <c r="K22" s="63"/>
      <c r="L22" s="63"/>
      <c r="M22" s="64"/>
    </row>
  </sheetData>
  <mergeCells count="1">
    <mergeCell ref="A1:M1"/>
  </mergeCells>
  <phoneticPr fontId="4" type="noConversion"/>
  <dataValidations count="3">
    <dataValidation type="list" allowBlank="1" showInputMessage="1" showErrorMessage="1" sqref="D22 D3:D11">
      <formula1>"토건,토목,건축,전문,전기,통신,소방,기타"</formula1>
    </dataValidation>
    <dataValidation type="textLength" operator="lessThanOrEqual" allowBlank="1" showInputMessage="1" showErrorMessage="1" sqref="J3:J21">
      <formula1>5</formula1>
    </dataValidation>
    <dataValidation type="list" allowBlank="1" showInputMessage="1" showErrorMessage="1" sqref="E3:E22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workbookViewId="0">
      <selection activeCell="A4" sqref="A4:A25"/>
    </sheetView>
  </sheetViews>
  <sheetFormatPr defaultRowHeight="13.5" x14ac:dyDescent="0.15"/>
  <cols>
    <col min="1" max="1" width="24.44140625" style="4" customWidth="1"/>
    <col min="2" max="2" width="13.5546875" style="4" customWidth="1"/>
    <col min="3" max="3" width="11.33203125" style="143" customWidth="1"/>
    <col min="4" max="4" width="10.44140625" style="143" customWidth="1"/>
    <col min="5" max="5" width="8.88671875" style="4" customWidth="1"/>
    <col min="6" max="6" width="9.21875" style="4" customWidth="1"/>
    <col min="7" max="10" width="9.6640625" style="4" customWidth="1"/>
  </cols>
  <sheetData>
    <row r="1" spans="1:10" ht="25.5" x14ac:dyDescent="0.15">
      <c r="A1" s="188" t="s">
        <v>5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25.5" x14ac:dyDescent="0.15">
      <c r="A2" s="5" t="s">
        <v>67</v>
      </c>
      <c r="B2" s="8"/>
      <c r="C2" s="139"/>
      <c r="D2" s="139"/>
      <c r="E2" s="2"/>
      <c r="F2" s="2"/>
      <c r="G2" s="3"/>
      <c r="H2" s="3"/>
      <c r="I2" s="189" t="s">
        <v>117</v>
      </c>
      <c r="J2" s="189"/>
    </row>
    <row r="3" spans="1:10" ht="28.5" customHeight="1" x14ac:dyDescent="0.15">
      <c r="A3" s="7" t="s">
        <v>4</v>
      </c>
      <c r="B3" s="7" t="s">
        <v>20</v>
      </c>
      <c r="C3" s="140" t="s">
        <v>6</v>
      </c>
      <c r="D3" s="144" t="s">
        <v>74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19</v>
      </c>
      <c r="J3" s="7" t="s">
        <v>11</v>
      </c>
    </row>
    <row r="4" spans="1:10" ht="20.25" customHeight="1" x14ac:dyDescent="0.15">
      <c r="A4" s="9" t="s">
        <v>118</v>
      </c>
      <c r="B4" s="13" t="s">
        <v>119</v>
      </c>
      <c r="C4" s="141">
        <v>2520000</v>
      </c>
      <c r="D4" s="145">
        <v>210000</v>
      </c>
      <c r="E4" s="11" t="s">
        <v>120</v>
      </c>
      <c r="F4" s="12" t="s">
        <v>121</v>
      </c>
      <c r="G4" s="12" t="s">
        <v>122</v>
      </c>
      <c r="H4" s="12" t="s">
        <v>161</v>
      </c>
      <c r="I4" s="12" t="s">
        <v>161</v>
      </c>
      <c r="J4" s="9" t="s">
        <v>160</v>
      </c>
    </row>
    <row r="5" spans="1:10" ht="20.25" customHeight="1" x14ac:dyDescent="0.15">
      <c r="A5" s="9" t="s">
        <v>123</v>
      </c>
      <c r="B5" s="13" t="s">
        <v>124</v>
      </c>
      <c r="C5" s="141">
        <v>3240000</v>
      </c>
      <c r="D5" s="145">
        <v>270000</v>
      </c>
      <c r="E5" s="11" t="s">
        <v>125</v>
      </c>
      <c r="F5" s="12" t="s">
        <v>121</v>
      </c>
      <c r="G5" s="12" t="s">
        <v>122</v>
      </c>
      <c r="H5" s="12" t="s">
        <v>161</v>
      </c>
      <c r="I5" s="12" t="s">
        <v>161</v>
      </c>
      <c r="J5" s="9" t="s">
        <v>160</v>
      </c>
    </row>
    <row r="6" spans="1:10" ht="20.25" customHeight="1" x14ac:dyDescent="0.15">
      <c r="A6" s="9" t="s">
        <v>126</v>
      </c>
      <c r="B6" s="13" t="s">
        <v>127</v>
      </c>
      <c r="C6" s="141">
        <v>2400000</v>
      </c>
      <c r="D6" s="145">
        <v>200000</v>
      </c>
      <c r="E6" s="11" t="s">
        <v>128</v>
      </c>
      <c r="F6" s="12" t="s">
        <v>121</v>
      </c>
      <c r="G6" s="12" t="s">
        <v>122</v>
      </c>
      <c r="H6" s="12" t="s">
        <v>161</v>
      </c>
      <c r="I6" s="12" t="s">
        <v>161</v>
      </c>
      <c r="J6" s="9" t="s">
        <v>160</v>
      </c>
    </row>
    <row r="7" spans="1:10" s="71" customFormat="1" ht="20.25" customHeight="1" x14ac:dyDescent="0.15">
      <c r="A7" s="9" t="s">
        <v>129</v>
      </c>
      <c r="B7" s="13" t="s">
        <v>130</v>
      </c>
      <c r="C7" s="141">
        <v>480000</v>
      </c>
      <c r="D7" s="145">
        <v>40000</v>
      </c>
      <c r="E7" s="11" t="s">
        <v>131</v>
      </c>
      <c r="F7" s="12" t="s">
        <v>121</v>
      </c>
      <c r="G7" s="12" t="s">
        <v>122</v>
      </c>
      <c r="H7" s="12" t="s">
        <v>161</v>
      </c>
      <c r="I7" s="12" t="s">
        <v>161</v>
      </c>
      <c r="J7" s="9" t="s">
        <v>160</v>
      </c>
    </row>
    <row r="8" spans="1:10" s="71" customFormat="1" ht="20.25" customHeight="1" x14ac:dyDescent="0.15">
      <c r="A8" s="9" t="s">
        <v>132</v>
      </c>
      <c r="B8" s="13" t="s">
        <v>133</v>
      </c>
      <c r="C8" s="141">
        <v>6896400</v>
      </c>
      <c r="D8" s="145">
        <v>574700</v>
      </c>
      <c r="E8" s="11" t="s">
        <v>134</v>
      </c>
      <c r="F8" s="12" t="s">
        <v>121</v>
      </c>
      <c r="G8" s="12" t="s">
        <v>122</v>
      </c>
      <c r="H8" s="12" t="s">
        <v>161</v>
      </c>
      <c r="I8" s="12" t="s">
        <v>161</v>
      </c>
      <c r="J8" s="9" t="s">
        <v>160</v>
      </c>
    </row>
    <row r="9" spans="1:10" ht="20.25" customHeight="1" x14ac:dyDescent="0.15">
      <c r="A9" s="9" t="s">
        <v>135</v>
      </c>
      <c r="B9" s="13" t="s">
        <v>133</v>
      </c>
      <c r="C9" s="141">
        <v>963000</v>
      </c>
      <c r="D9" s="145">
        <v>160500</v>
      </c>
      <c r="E9" s="11" t="s">
        <v>134</v>
      </c>
      <c r="F9" s="103" t="s">
        <v>121</v>
      </c>
      <c r="G9" s="103" t="s">
        <v>136</v>
      </c>
      <c r="H9" s="12" t="s">
        <v>161</v>
      </c>
      <c r="I9" s="12" t="s">
        <v>161</v>
      </c>
      <c r="J9" s="9" t="s">
        <v>160</v>
      </c>
    </row>
    <row r="10" spans="1:10" s="106" customFormat="1" ht="20.25" customHeight="1" x14ac:dyDescent="0.15">
      <c r="A10" s="105" t="s">
        <v>137</v>
      </c>
      <c r="B10" s="13" t="s">
        <v>138</v>
      </c>
      <c r="C10" s="142">
        <v>2631600</v>
      </c>
      <c r="D10" s="145">
        <v>219300</v>
      </c>
      <c r="E10" s="11" t="s">
        <v>131</v>
      </c>
      <c r="F10" s="12" t="s">
        <v>121</v>
      </c>
      <c r="G10" s="12" t="s">
        <v>122</v>
      </c>
      <c r="H10" s="12" t="s">
        <v>161</v>
      </c>
      <c r="I10" s="12" t="s">
        <v>161</v>
      </c>
      <c r="J10" s="9" t="s">
        <v>160</v>
      </c>
    </row>
    <row r="11" spans="1:10" ht="20.25" customHeight="1" x14ac:dyDescent="0.15">
      <c r="A11" s="9" t="s">
        <v>139</v>
      </c>
      <c r="B11" s="13" t="s">
        <v>140</v>
      </c>
      <c r="C11" s="141">
        <v>2386800</v>
      </c>
      <c r="D11" s="145">
        <v>198900</v>
      </c>
      <c r="E11" s="11" t="s">
        <v>131</v>
      </c>
      <c r="F11" s="12" t="s">
        <v>121</v>
      </c>
      <c r="G11" s="12" t="s">
        <v>122</v>
      </c>
      <c r="H11" s="12" t="s">
        <v>161</v>
      </c>
      <c r="I11" s="12" t="s">
        <v>161</v>
      </c>
      <c r="J11" s="9" t="s">
        <v>160</v>
      </c>
    </row>
    <row r="12" spans="1:10" ht="20.25" customHeight="1" x14ac:dyDescent="0.15">
      <c r="A12" s="101" t="s">
        <v>141</v>
      </c>
      <c r="B12" s="13" t="s">
        <v>142</v>
      </c>
      <c r="C12" s="141">
        <v>239541470</v>
      </c>
      <c r="D12" s="141">
        <v>19412680</v>
      </c>
      <c r="E12" s="11" t="s">
        <v>143</v>
      </c>
      <c r="F12" s="12" t="s">
        <v>121</v>
      </c>
      <c r="G12" s="12" t="s">
        <v>122</v>
      </c>
      <c r="H12" s="12" t="s">
        <v>161</v>
      </c>
      <c r="I12" s="12" t="s">
        <v>161</v>
      </c>
      <c r="J12" s="9" t="s">
        <v>160</v>
      </c>
    </row>
    <row r="13" spans="1:10" ht="20.25" customHeight="1" x14ac:dyDescent="0.15">
      <c r="A13" s="101" t="s">
        <v>144</v>
      </c>
      <c r="B13" s="13" t="s">
        <v>145</v>
      </c>
      <c r="C13" s="141">
        <v>3240000</v>
      </c>
      <c r="D13" s="141">
        <v>270000</v>
      </c>
      <c r="E13" s="11" t="s">
        <v>120</v>
      </c>
      <c r="F13" s="12" t="s">
        <v>121</v>
      </c>
      <c r="G13" s="12" t="s">
        <v>122</v>
      </c>
      <c r="H13" s="12" t="s">
        <v>161</v>
      </c>
      <c r="I13" s="12" t="s">
        <v>161</v>
      </c>
      <c r="J13" s="9" t="s">
        <v>160</v>
      </c>
    </row>
    <row r="14" spans="1:10" ht="20.25" customHeight="1" x14ac:dyDescent="0.15">
      <c r="A14" s="101" t="s">
        <v>146</v>
      </c>
      <c r="B14" s="13" t="s">
        <v>147</v>
      </c>
      <c r="C14" s="141">
        <v>840000</v>
      </c>
      <c r="D14" s="141">
        <v>70000</v>
      </c>
      <c r="E14" s="11" t="s">
        <v>131</v>
      </c>
      <c r="F14" s="12" t="s">
        <v>121</v>
      </c>
      <c r="G14" s="12" t="s">
        <v>122</v>
      </c>
      <c r="H14" s="12" t="s">
        <v>161</v>
      </c>
      <c r="I14" s="12" t="s">
        <v>161</v>
      </c>
      <c r="J14" s="9" t="s">
        <v>160</v>
      </c>
    </row>
    <row r="15" spans="1:10" ht="20.25" customHeight="1" x14ac:dyDescent="0.15">
      <c r="A15" s="101" t="s">
        <v>148</v>
      </c>
      <c r="B15" s="13" t="s">
        <v>149</v>
      </c>
      <c r="C15" s="141">
        <v>2160000</v>
      </c>
      <c r="D15" s="141">
        <v>180000</v>
      </c>
      <c r="E15" s="11" t="s">
        <v>120</v>
      </c>
      <c r="F15" s="12" t="s">
        <v>121</v>
      </c>
      <c r="G15" s="12" t="s">
        <v>122</v>
      </c>
      <c r="H15" s="12" t="s">
        <v>161</v>
      </c>
      <c r="I15" s="12" t="s">
        <v>161</v>
      </c>
      <c r="J15" s="9" t="s">
        <v>160</v>
      </c>
    </row>
    <row r="16" spans="1:10" ht="20.25" customHeight="1" x14ac:dyDescent="0.15">
      <c r="A16" s="101" t="s">
        <v>150</v>
      </c>
      <c r="B16" s="13" t="s">
        <v>151</v>
      </c>
      <c r="C16" s="141">
        <v>420815000</v>
      </c>
      <c r="D16" s="141">
        <v>38861380</v>
      </c>
      <c r="E16" s="11" t="s">
        <v>152</v>
      </c>
      <c r="F16" s="12" t="s">
        <v>121</v>
      </c>
      <c r="G16" s="12" t="s">
        <v>122</v>
      </c>
      <c r="H16" s="12" t="s">
        <v>161</v>
      </c>
      <c r="I16" s="12" t="s">
        <v>161</v>
      </c>
      <c r="J16" s="9" t="s">
        <v>160</v>
      </c>
    </row>
    <row r="17" spans="1:10" ht="20.25" customHeight="1" x14ac:dyDescent="0.15">
      <c r="A17" s="101" t="s">
        <v>153</v>
      </c>
      <c r="B17" s="13" t="s">
        <v>154</v>
      </c>
      <c r="C17" s="141">
        <v>2400000</v>
      </c>
      <c r="D17" s="141">
        <v>150000</v>
      </c>
      <c r="E17" s="11" t="s">
        <v>128</v>
      </c>
      <c r="F17" s="12" t="s">
        <v>121</v>
      </c>
      <c r="G17" s="12" t="s">
        <v>122</v>
      </c>
      <c r="H17" s="12" t="s">
        <v>161</v>
      </c>
      <c r="I17" s="12" t="s">
        <v>161</v>
      </c>
      <c r="J17" s="9" t="s">
        <v>160</v>
      </c>
    </row>
    <row r="18" spans="1:10" ht="20.25" customHeight="1" x14ac:dyDescent="0.15">
      <c r="A18" s="101" t="s">
        <v>155</v>
      </c>
      <c r="B18" s="13" t="s">
        <v>156</v>
      </c>
      <c r="C18" s="141">
        <v>9675000</v>
      </c>
      <c r="D18" s="146">
        <v>860000</v>
      </c>
      <c r="E18" s="11" t="s">
        <v>157</v>
      </c>
      <c r="F18" s="12" t="s">
        <v>158</v>
      </c>
      <c r="G18" s="12" t="s">
        <v>159</v>
      </c>
      <c r="H18" s="12" t="s">
        <v>161</v>
      </c>
      <c r="I18" s="12" t="s">
        <v>161</v>
      </c>
      <c r="J18" s="9" t="s">
        <v>160</v>
      </c>
    </row>
    <row r="19" spans="1:10" ht="20.25" customHeight="1" x14ac:dyDescent="0.15">
      <c r="A19" s="101" t="s">
        <v>169</v>
      </c>
      <c r="B19" s="13" t="s">
        <v>145</v>
      </c>
      <c r="C19" s="141">
        <v>2530000</v>
      </c>
      <c r="D19" s="141">
        <v>2365000</v>
      </c>
      <c r="E19" s="11" t="s">
        <v>162</v>
      </c>
      <c r="F19" s="12" t="s">
        <v>164</v>
      </c>
      <c r="G19" s="12" t="s">
        <v>184</v>
      </c>
      <c r="H19" s="12" t="s">
        <v>184</v>
      </c>
      <c r="I19" s="12" t="s">
        <v>184</v>
      </c>
      <c r="J19" s="9"/>
    </row>
    <row r="20" spans="1:10" ht="20.25" customHeight="1" x14ac:dyDescent="0.15">
      <c r="A20" s="101" t="s">
        <v>170</v>
      </c>
      <c r="B20" s="13" t="s">
        <v>176</v>
      </c>
      <c r="C20" s="141">
        <v>14981000</v>
      </c>
      <c r="D20" s="141">
        <v>13932000</v>
      </c>
      <c r="E20" s="11" t="s">
        <v>163</v>
      </c>
      <c r="F20" s="12" t="s">
        <v>164</v>
      </c>
      <c r="G20" s="12" t="s">
        <v>185</v>
      </c>
      <c r="H20" s="12" t="s">
        <v>191</v>
      </c>
      <c r="I20" s="12" t="s">
        <v>191</v>
      </c>
      <c r="J20" s="9"/>
    </row>
    <row r="21" spans="1:10" ht="20.25" customHeight="1" x14ac:dyDescent="0.15">
      <c r="A21" s="101" t="s">
        <v>171</v>
      </c>
      <c r="B21" s="13" t="s">
        <v>177</v>
      </c>
      <c r="C21" s="141">
        <v>1873000</v>
      </c>
      <c r="D21" s="141">
        <v>1800000</v>
      </c>
      <c r="E21" s="11" t="s">
        <v>164</v>
      </c>
      <c r="F21" s="12" t="s">
        <v>164</v>
      </c>
      <c r="G21" s="12" t="s">
        <v>186</v>
      </c>
      <c r="H21" s="12" t="s">
        <v>165</v>
      </c>
      <c r="I21" s="12" t="s">
        <v>165</v>
      </c>
      <c r="J21" s="9"/>
    </row>
    <row r="22" spans="1:10" ht="20.25" customHeight="1" x14ac:dyDescent="0.15">
      <c r="A22" s="101" t="s">
        <v>172</v>
      </c>
      <c r="B22" s="13" t="s">
        <v>178</v>
      </c>
      <c r="C22" s="141">
        <v>5425000</v>
      </c>
      <c r="D22" s="141">
        <v>5075000</v>
      </c>
      <c r="E22" s="11" t="s">
        <v>165</v>
      </c>
      <c r="F22" s="12" t="s">
        <v>165</v>
      </c>
      <c r="G22" s="12" t="s">
        <v>187</v>
      </c>
      <c r="H22" s="12" t="s">
        <v>187</v>
      </c>
      <c r="I22" s="12" t="s">
        <v>187</v>
      </c>
      <c r="J22" s="9"/>
    </row>
    <row r="23" spans="1:10" ht="20.25" customHeight="1" x14ac:dyDescent="0.15">
      <c r="A23" s="101" t="s">
        <v>173</v>
      </c>
      <c r="B23" s="13" t="s">
        <v>179</v>
      </c>
      <c r="C23" s="141">
        <v>1840000</v>
      </c>
      <c r="D23" s="141">
        <v>1840000</v>
      </c>
      <c r="E23" s="104" t="s">
        <v>166</v>
      </c>
      <c r="F23" s="12" t="s">
        <v>166</v>
      </c>
      <c r="G23" s="12" t="s">
        <v>188</v>
      </c>
      <c r="H23" s="12" t="s">
        <v>187</v>
      </c>
      <c r="I23" s="12" t="s">
        <v>187</v>
      </c>
      <c r="J23" s="9"/>
    </row>
    <row r="24" spans="1:10" s="71" customFormat="1" ht="20.25" customHeight="1" x14ac:dyDescent="0.15">
      <c r="A24" s="101" t="s">
        <v>174</v>
      </c>
      <c r="B24" s="13" t="s">
        <v>180</v>
      </c>
      <c r="C24" s="141">
        <v>1755000</v>
      </c>
      <c r="D24" s="141">
        <v>1755000</v>
      </c>
      <c r="E24" s="11" t="s">
        <v>167</v>
      </c>
      <c r="F24" s="12" t="s">
        <v>182</v>
      </c>
      <c r="G24" s="12" t="s">
        <v>189</v>
      </c>
      <c r="H24" s="12" t="s">
        <v>191</v>
      </c>
      <c r="I24" s="12" t="s">
        <v>191</v>
      </c>
      <c r="J24" s="9"/>
    </row>
    <row r="25" spans="1:10" s="71" customFormat="1" ht="20.25" customHeight="1" x14ac:dyDescent="0.15">
      <c r="A25" s="101" t="s">
        <v>175</v>
      </c>
      <c r="B25" s="13" t="s">
        <v>181</v>
      </c>
      <c r="C25" s="141">
        <v>1320000</v>
      </c>
      <c r="D25" s="141">
        <v>1210000</v>
      </c>
      <c r="E25" s="11" t="s">
        <v>168</v>
      </c>
      <c r="F25" s="12" t="s">
        <v>183</v>
      </c>
      <c r="G25" s="12" t="s">
        <v>190</v>
      </c>
      <c r="H25" s="12" t="s">
        <v>191</v>
      </c>
      <c r="I25" s="12" t="s">
        <v>191</v>
      </c>
      <c r="J25" s="9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B4" sqref="B4:B25"/>
    </sheetView>
  </sheetViews>
  <sheetFormatPr defaultRowHeight="13.5" x14ac:dyDescent="0.15"/>
  <cols>
    <col min="1" max="1" width="14.88671875" style="4" customWidth="1"/>
    <col min="2" max="2" width="26.6640625" style="4" customWidth="1"/>
    <col min="3" max="3" width="9.5546875" style="4" customWidth="1"/>
    <col min="4" max="4" width="10.6640625" style="4" bestFit="1" customWidth="1"/>
    <col min="5" max="5" width="24.5546875" style="15" customWidth="1"/>
    <col min="6" max="6" width="15.44140625" style="15" customWidth="1"/>
    <col min="7" max="7" width="8.44140625" style="4" customWidth="1"/>
  </cols>
  <sheetData>
    <row r="1" spans="1:7" ht="25.5" x14ac:dyDescent="0.15">
      <c r="A1" s="188" t="s">
        <v>12</v>
      </c>
      <c r="B1" s="188"/>
      <c r="C1" s="188"/>
      <c r="D1" s="188"/>
      <c r="E1" s="188"/>
      <c r="F1" s="188"/>
      <c r="G1" s="188"/>
    </row>
    <row r="2" spans="1:7" ht="25.5" x14ac:dyDescent="0.15">
      <c r="A2" s="190" t="s">
        <v>67</v>
      </c>
      <c r="B2" s="190"/>
      <c r="C2" s="2"/>
      <c r="D2" s="2"/>
      <c r="E2" s="14"/>
      <c r="F2" s="189" t="s">
        <v>117</v>
      </c>
      <c r="G2" s="189"/>
    </row>
    <row r="3" spans="1:7" ht="26.25" customHeight="1" x14ac:dyDescent="0.15">
      <c r="A3" s="6" t="s">
        <v>3</v>
      </c>
      <c r="B3" s="7" t="s">
        <v>4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2</v>
      </c>
    </row>
    <row r="4" spans="1:7" s="71" customFormat="1" ht="18" customHeight="1" x14ac:dyDescent="0.15">
      <c r="A4" s="147" t="s">
        <v>75</v>
      </c>
      <c r="B4" s="9" t="s">
        <v>118</v>
      </c>
      <c r="C4" s="104" t="s">
        <v>192</v>
      </c>
      <c r="D4" s="10">
        <v>210000</v>
      </c>
      <c r="E4" s="149" t="s">
        <v>193</v>
      </c>
      <c r="F4" s="150" t="s">
        <v>194</v>
      </c>
      <c r="G4" s="148"/>
    </row>
    <row r="5" spans="1:7" s="71" customFormat="1" ht="18" customHeight="1" x14ac:dyDescent="0.15">
      <c r="A5" s="147" t="s">
        <v>75</v>
      </c>
      <c r="B5" s="9" t="s">
        <v>126</v>
      </c>
      <c r="C5" s="104" t="s">
        <v>198</v>
      </c>
      <c r="D5" s="10">
        <v>200000</v>
      </c>
      <c r="E5" s="149" t="s">
        <v>199</v>
      </c>
      <c r="F5" s="150" t="s">
        <v>200</v>
      </c>
      <c r="G5" s="148"/>
    </row>
    <row r="6" spans="1:7" s="71" customFormat="1" ht="18" customHeight="1" x14ac:dyDescent="0.15">
      <c r="A6" s="147" t="s">
        <v>75</v>
      </c>
      <c r="B6" s="9" t="s">
        <v>129</v>
      </c>
      <c r="C6" s="104" t="s">
        <v>198</v>
      </c>
      <c r="D6" s="10">
        <v>40000</v>
      </c>
      <c r="E6" s="149" t="s">
        <v>201</v>
      </c>
      <c r="F6" s="150" t="s">
        <v>202</v>
      </c>
      <c r="G6" s="148"/>
    </row>
    <row r="7" spans="1:7" s="71" customFormat="1" ht="18" customHeight="1" x14ac:dyDescent="0.15">
      <c r="A7" s="147" t="s">
        <v>75</v>
      </c>
      <c r="B7" s="9" t="s">
        <v>139</v>
      </c>
      <c r="C7" s="104" t="s">
        <v>198</v>
      </c>
      <c r="D7" s="10">
        <v>198900</v>
      </c>
      <c r="E7" s="149" t="s">
        <v>209</v>
      </c>
      <c r="F7" s="150" t="s">
        <v>210</v>
      </c>
      <c r="G7" s="148"/>
    </row>
    <row r="8" spans="1:7" s="71" customFormat="1" ht="18" customHeight="1" x14ac:dyDescent="0.15">
      <c r="A8" s="147" t="s">
        <v>75</v>
      </c>
      <c r="B8" s="105" t="s">
        <v>137</v>
      </c>
      <c r="C8" s="104" t="s">
        <v>206</v>
      </c>
      <c r="D8" s="151">
        <v>219300</v>
      </c>
      <c r="E8" s="149" t="s">
        <v>207</v>
      </c>
      <c r="F8" s="150" t="s">
        <v>208</v>
      </c>
      <c r="G8" s="148"/>
    </row>
    <row r="9" spans="1:7" s="71" customFormat="1" ht="18" customHeight="1" x14ac:dyDescent="0.15">
      <c r="A9" s="147" t="s">
        <v>75</v>
      </c>
      <c r="B9" s="152" t="s">
        <v>141</v>
      </c>
      <c r="C9" s="104" t="s">
        <v>206</v>
      </c>
      <c r="D9" s="151">
        <v>19417180</v>
      </c>
      <c r="E9" s="149" t="s">
        <v>212</v>
      </c>
      <c r="F9" s="150" t="s">
        <v>211</v>
      </c>
      <c r="G9" s="148"/>
    </row>
    <row r="10" spans="1:7" s="71" customFormat="1" ht="18" customHeight="1" x14ac:dyDescent="0.15">
      <c r="A10" s="147" t="s">
        <v>75</v>
      </c>
      <c r="B10" s="152" t="s">
        <v>148</v>
      </c>
      <c r="C10" s="104" t="s">
        <v>206</v>
      </c>
      <c r="D10" s="151">
        <v>180000</v>
      </c>
      <c r="E10" s="149" t="s">
        <v>204</v>
      </c>
      <c r="F10" s="150" t="s">
        <v>215</v>
      </c>
      <c r="G10" s="148"/>
    </row>
    <row r="11" spans="1:7" s="71" customFormat="1" ht="18" customHeight="1" x14ac:dyDescent="0.15">
      <c r="A11" s="147" t="s">
        <v>75</v>
      </c>
      <c r="B11" s="152" t="s">
        <v>150</v>
      </c>
      <c r="C11" s="104" t="s">
        <v>206</v>
      </c>
      <c r="D11" s="151">
        <v>39252530</v>
      </c>
      <c r="E11" s="149" t="s">
        <v>216</v>
      </c>
      <c r="F11" s="150" t="s">
        <v>217</v>
      </c>
      <c r="G11" s="148"/>
    </row>
    <row r="12" spans="1:7" s="71" customFormat="1" ht="18" customHeight="1" x14ac:dyDescent="0.15">
      <c r="A12" s="147" t="s">
        <v>75</v>
      </c>
      <c r="B12" s="157" t="s">
        <v>230</v>
      </c>
      <c r="C12" s="104" t="s">
        <v>206</v>
      </c>
      <c r="D12" s="10">
        <v>2166000</v>
      </c>
      <c r="E12" s="149" t="s">
        <v>233</v>
      </c>
      <c r="F12" s="150" t="s">
        <v>234</v>
      </c>
      <c r="G12" s="148"/>
    </row>
    <row r="13" spans="1:7" s="71" customFormat="1" ht="18" customHeight="1" x14ac:dyDescent="0.15">
      <c r="A13" s="147" t="s">
        <v>75</v>
      </c>
      <c r="B13" s="157" t="s">
        <v>83</v>
      </c>
      <c r="C13" s="104" t="s">
        <v>206</v>
      </c>
      <c r="D13" s="151">
        <v>4663000</v>
      </c>
      <c r="E13" s="149" t="s">
        <v>235</v>
      </c>
      <c r="F13" s="150" t="s">
        <v>236</v>
      </c>
      <c r="G13" s="148"/>
    </row>
    <row r="14" spans="1:7" s="71" customFormat="1" ht="18" customHeight="1" x14ac:dyDescent="0.15">
      <c r="A14" s="147" t="s">
        <v>75</v>
      </c>
      <c r="B14" s="9" t="s">
        <v>123</v>
      </c>
      <c r="C14" s="104" t="s">
        <v>195</v>
      </c>
      <c r="D14" s="10">
        <v>270000</v>
      </c>
      <c r="E14" s="149" t="s">
        <v>196</v>
      </c>
      <c r="F14" s="150" t="s">
        <v>197</v>
      </c>
      <c r="G14" s="148"/>
    </row>
    <row r="15" spans="1:7" s="71" customFormat="1" ht="18" customHeight="1" x14ac:dyDescent="0.15">
      <c r="A15" s="147" t="s">
        <v>75</v>
      </c>
      <c r="B15" s="152" t="s">
        <v>144</v>
      </c>
      <c r="C15" s="104" t="s">
        <v>195</v>
      </c>
      <c r="D15" s="151">
        <v>270000</v>
      </c>
      <c r="E15" s="149" t="s">
        <v>199</v>
      </c>
      <c r="F15" s="150" t="s">
        <v>213</v>
      </c>
      <c r="G15" s="148"/>
    </row>
    <row r="16" spans="1:7" s="71" customFormat="1" ht="18" customHeight="1" x14ac:dyDescent="0.15">
      <c r="A16" s="147" t="s">
        <v>75</v>
      </c>
      <c r="B16" s="152" t="s">
        <v>146</v>
      </c>
      <c r="C16" s="104" t="s">
        <v>195</v>
      </c>
      <c r="D16" s="10">
        <v>70000</v>
      </c>
      <c r="E16" s="149" t="s">
        <v>199</v>
      </c>
      <c r="F16" s="150" t="s">
        <v>214</v>
      </c>
      <c r="G16" s="148"/>
    </row>
    <row r="17" spans="1:7" s="71" customFormat="1" ht="18" customHeight="1" x14ac:dyDescent="0.15">
      <c r="A17" s="147" t="s">
        <v>75</v>
      </c>
      <c r="B17" s="152" t="s">
        <v>155</v>
      </c>
      <c r="C17" s="104" t="s">
        <v>195</v>
      </c>
      <c r="D17" s="153">
        <v>946000</v>
      </c>
      <c r="E17" s="154" t="s">
        <v>221</v>
      </c>
      <c r="F17" s="155" t="s">
        <v>222</v>
      </c>
      <c r="G17" s="148"/>
    </row>
    <row r="18" spans="1:7" s="71" customFormat="1" ht="18" customHeight="1" x14ac:dyDescent="0.15">
      <c r="A18" s="147" t="s">
        <v>75</v>
      </c>
      <c r="B18" s="157" t="s">
        <v>232</v>
      </c>
      <c r="C18" s="104" t="s">
        <v>195</v>
      </c>
      <c r="D18" s="151">
        <v>1492000</v>
      </c>
      <c r="E18" s="149" t="s">
        <v>240</v>
      </c>
      <c r="F18" s="150" t="s">
        <v>241</v>
      </c>
      <c r="G18" s="148"/>
    </row>
    <row r="19" spans="1:7" s="71" customFormat="1" ht="18" customHeight="1" x14ac:dyDescent="0.15">
      <c r="A19" s="147" t="s">
        <v>75</v>
      </c>
      <c r="B19" s="157" t="s">
        <v>231</v>
      </c>
      <c r="C19" s="104" t="s">
        <v>239</v>
      </c>
      <c r="D19" s="10">
        <v>400000</v>
      </c>
      <c r="E19" s="149" t="s">
        <v>237</v>
      </c>
      <c r="F19" s="150" t="s">
        <v>238</v>
      </c>
      <c r="G19" s="148"/>
    </row>
    <row r="20" spans="1:7" s="71" customFormat="1" ht="18" customHeight="1" x14ac:dyDescent="0.15">
      <c r="A20" s="147" t="s">
        <v>75</v>
      </c>
      <c r="B20" s="152" t="s">
        <v>171</v>
      </c>
      <c r="C20" s="156" t="s">
        <v>218</v>
      </c>
      <c r="D20" s="151">
        <v>1800000</v>
      </c>
      <c r="E20" s="149" t="s">
        <v>225</v>
      </c>
      <c r="F20" s="150" t="s">
        <v>226</v>
      </c>
      <c r="G20" s="148"/>
    </row>
    <row r="21" spans="1:7" s="71" customFormat="1" ht="18" customHeight="1" x14ac:dyDescent="0.15">
      <c r="A21" s="147" t="s">
        <v>75</v>
      </c>
      <c r="B21" s="152" t="s">
        <v>153</v>
      </c>
      <c r="C21" s="104" t="s">
        <v>218</v>
      </c>
      <c r="D21" s="151">
        <v>150000</v>
      </c>
      <c r="E21" s="149" t="s">
        <v>219</v>
      </c>
      <c r="F21" s="150" t="s">
        <v>220</v>
      </c>
      <c r="G21" s="148"/>
    </row>
    <row r="22" spans="1:7" s="71" customFormat="1" ht="18" customHeight="1" x14ac:dyDescent="0.15">
      <c r="A22" s="147" t="s">
        <v>75</v>
      </c>
      <c r="B22" s="9" t="s">
        <v>132</v>
      </c>
      <c r="C22" s="104" t="s">
        <v>203</v>
      </c>
      <c r="D22" s="10">
        <v>574700</v>
      </c>
      <c r="E22" s="149" t="s">
        <v>204</v>
      </c>
      <c r="F22" s="150" t="s">
        <v>205</v>
      </c>
      <c r="G22" s="148"/>
    </row>
    <row r="23" spans="1:7" s="71" customFormat="1" ht="18" customHeight="1" x14ac:dyDescent="0.15">
      <c r="A23" s="147" t="s">
        <v>75</v>
      </c>
      <c r="B23" s="9" t="s">
        <v>135</v>
      </c>
      <c r="C23" s="104" t="s">
        <v>203</v>
      </c>
      <c r="D23" s="10">
        <v>160500</v>
      </c>
      <c r="E23" s="149" t="s">
        <v>204</v>
      </c>
      <c r="F23" s="150" t="s">
        <v>205</v>
      </c>
      <c r="G23" s="148"/>
    </row>
    <row r="24" spans="1:7" s="71" customFormat="1" ht="18" customHeight="1" x14ac:dyDescent="0.15">
      <c r="A24" s="147" t="s">
        <v>75</v>
      </c>
      <c r="B24" s="152" t="s">
        <v>169</v>
      </c>
      <c r="C24" s="104" t="s">
        <v>203</v>
      </c>
      <c r="D24" s="151">
        <v>2365000</v>
      </c>
      <c r="E24" s="149" t="s">
        <v>223</v>
      </c>
      <c r="F24" s="150" t="s">
        <v>224</v>
      </c>
      <c r="G24" s="148"/>
    </row>
    <row r="25" spans="1:7" s="71" customFormat="1" ht="18" customHeight="1" x14ac:dyDescent="0.15">
      <c r="A25" s="147" t="s">
        <v>75</v>
      </c>
      <c r="B25" s="152" t="s">
        <v>172</v>
      </c>
      <c r="C25" s="104" t="s">
        <v>227</v>
      </c>
      <c r="D25" s="151">
        <v>5075000</v>
      </c>
      <c r="E25" s="149" t="s">
        <v>228</v>
      </c>
      <c r="F25" s="150" t="s">
        <v>229</v>
      </c>
      <c r="G25" s="148"/>
    </row>
    <row r="26" spans="1:7" ht="18" customHeight="1" x14ac:dyDescent="0.15"/>
    <row r="27" spans="1:7" ht="18" customHeight="1" x14ac:dyDescent="0.15"/>
    <row r="28" spans="1:7" ht="18" customHeight="1" x14ac:dyDescent="0.15"/>
    <row r="29" spans="1:7" ht="18" customHeight="1" x14ac:dyDescent="0.15"/>
    <row r="30" spans="1:7" s="71" customFormat="1" ht="18" customHeight="1" x14ac:dyDescent="0.15"/>
    <row r="31" spans="1:7" s="71" customFormat="1" ht="18" customHeight="1" x14ac:dyDescent="0.15"/>
    <row r="32" spans="1:7" s="71" customFormat="1" ht="18" customHeight="1" x14ac:dyDescent="0.15"/>
    <row r="33" ht="18" customHeight="1" x14ac:dyDescent="0.15"/>
    <row r="34" s="71" customFormat="1" ht="18" customHeight="1" x14ac:dyDescent="0.15"/>
    <row r="35" s="71" customFormat="1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s="71" customFormat="1" ht="18" customHeight="1" x14ac:dyDescent="0.15"/>
    <row r="46" s="71" customFormat="1" ht="18" customHeight="1" x14ac:dyDescent="0.15"/>
    <row r="47" s="71" customFormat="1" ht="18" customHeight="1" x14ac:dyDescent="0.15"/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topLeftCell="A30" workbookViewId="0">
      <selection activeCell="B34" sqref="B34"/>
    </sheetView>
  </sheetViews>
  <sheetFormatPr defaultRowHeight="13.5" x14ac:dyDescent="0.15"/>
  <cols>
    <col min="1" max="1" width="14.5546875" style="4" customWidth="1"/>
    <col min="2" max="2" width="17.21875" style="4" customWidth="1"/>
    <col min="3" max="3" width="19.109375" style="4" customWidth="1"/>
    <col min="4" max="4" width="18" style="4" customWidth="1"/>
    <col min="5" max="5" width="23.77734375" style="4" customWidth="1"/>
  </cols>
  <sheetData>
    <row r="1" spans="1:5" ht="39" customHeight="1" x14ac:dyDescent="0.15">
      <c r="A1" s="188" t="s">
        <v>17</v>
      </c>
      <c r="B1" s="188"/>
      <c r="C1" s="188"/>
      <c r="D1" s="188"/>
      <c r="E1" s="188"/>
    </row>
    <row r="2" spans="1:5" ht="26.25" thickBot="1" x14ac:dyDescent="0.2">
      <c r="A2" s="159" t="s">
        <v>67</v>
      </c>
      <c r="B2" s="159"/>
      <c r="C2" s="138"/>
      <c r="D2" s="138"/>
      <c r="E2" s="160" t="s">
        <v>31</v>
      </c>
    </row>
    <row r="3" spans="1:5" ht="22.5" customHeight="1" x14ac:dyDescent="0.15">
      <c r="A3" s="191" t="s">
        <v>66</v>
      </c>
      <c r="B3" s="162" t="s">
        <v>58</v>
      </c>
      <c r="C3" s="194" t="s">
        <v>169</v>
      </c>
      <c r="D3" s="194"/>
      <c r="E3" s="195"/>
    </row>
    <row r="4" spans="1:5" ht="22.5" customHeight="1" x14ac:dyDescent="0.15">
      <c r="A4" s="192"/>
      <c r="B4" s="161" t="s">
        <v>24</v>
      </c>
      <c r="C4" s="166">
        <v>2530000</v>
      </c>
      <c r="D4" s="161" t="s">
        <v>59</v>
      </c>
      <c r="E4" s="167">
        <v>2365000</v>
      </c>
    </row>
    <row r="5" spans="1:5" ht="22.5" customHeight="1" x14ac:dyDescent="0.15">
      <c r="A5" s="192"/>
      <c r="B5" s="161" t="s">
        <v>60</v>
      </c>
      <c r="C5" s="168">
        <f>E4/C4*100%</f>
        <v>0.93478260869565222</v>
      </c>
      <c r="D5" s="161" t="s">
        <v>25</v>
      </c>
      <c r="E5" s="167">
        <v>2365000</v>
      </c>
    </row>
    <row r="6" spans="1:5" ht="22.5" customHeight="1" x14ac:dyDescent="0.15">
      <c r="A6" s="192"/>
      <c r="B6" s="161" t="s">
        <v>22</v>
      </c>
      <c r="C6" s="164" t="s">
        <v>244</v>
      </c>
      <c r="D6" s="161" t="s">
        <v>23</v>
      </c>
      <c r="E6" s="169" t="s">
        <v>242</v>
      </c>
    </row>
    <row r="7" spans="1:5" ht="22.5" customHeight="1" x14ac:dyDescent="0.15">
      <c r="A7" s="192"/>
      <c r="B7" s="161" t="s">
        <v>61</v>
      </c>
      <c r="C7" s="170" t="s">
        <v>69</v>
      </c>
      <c r="D7" s="161" t="s">
        <v>62</v>
      </c>
      <c r="E7" s="169" t="s">
        <v>243</v>
      </c>
    </row>
    <row r="8" spans="1:5" ht="22.5" customHeight="1" x14ac:dyDescent="0.15">
      <c r="A8" s="192"/>
      <c r="B8" s="161" t="s">
        <v>63</v>
      </c>
      <c r="C8" s="170" t="s">
        <v>70</v>
      </c>
      <c r="D8" s="161" t="s">
        <v>27</v>
      </c>
      <c r="E8" s="165" t="s">
        <v>145</v>
      </c>
    </row>
    <row r="9" spans="1:5" ht="22.5" customHeight="1" thickBot="1" x14ac:dyDescent="0.2">
      <c r="A9" s="193"/>
      <c r="B9" s="163" t="s">
        <v>64</v>
      </c>
      <c r="C9" s="171" t="s">
        <v>71</v>
      </c>
      <c r="D9" s="163" t="s">
        <v>65</v>
      </c>
      <c r="E9" s="172" t="s">
        <v>246</v>
      </c>
    </row>
    <row r="10" spans="1:5" s="71" customFormat="1" ht="22.5" customHeight="1" x14ac:dyDescent="0.15">
      <c r="A10" s="191" t="s">
        <v>66</v>
      </c>
      <c r="B10" s="162" t="s">
        <v>58</v>
      </c>
      <c r="C10" s="194" t="s">
        <v>170</v>
      </c>
      <c r="D10" s="194"/>
      <c r="E10" s="195"/>
    </row>
    <row r="11" spans="1:5" s="71" customFormat="1" ht="22.5" customHeight="1" x14ac:dyDescent="0.15">
      <c r="A11" s="192"/>
      <c r="B11" s="161" t="s">
        <v>24</v>
      </c>
      <c r="C11" s="166">
        <v>14981000</v>
      </c>
      <c r="D11" s="161" t="s">
        <v>59</v>
      </c>
      <c r="E11" s="167">
        <v>13932000</v>
      </c>
    </row>
    <row r="12" spans="1:5" s="71" customFormat="1" ht="22.5" customHeight="1" x14ac:dyDescent="0.15">
      <c r="A12" s="192"/>
      <c r="B12" s="161" t="s">
        <v>60</v>
      </c>
      <c r="C12" s="168">
        <f>E11/C11*100%</f>
        <v>0.92997797209799082</v>
      </c>
      <c r="D12" s="161" t="s">
        <v>25</v>
      </c>
      <c r="E12" s="167">
        <v>13932000</v>
      </c>
    </row>
    <row r="13" spans="1:5" s="71" customFormat="1" ht="22.5" customHeight="1" x14ac:dyDescent="0.15">
      <c r="A13" s="192"/>
      <c r="B13" s="161" t="s">
        <v>22</v>
      </c>
      <c r="C13" s="173" t="s">
        <v>163</v>
      </c>
      <c r="D13" s="161" t="s">
        <v>23</v>
      </c>
      <c r="E13" s="169" t="s">
        <v>253</v>
      </c>
    </row>
    <row r="14" spans="1:5" s="71" customFormat="1" ht="22.5" customHeight="1" x14ac:dyDescent="0.15">
      <c r="A14" s="192"/>
      <c r="B14" s="161" t="s">
        <v>61</v>
      </c>
      <c r="C14" s="170" t="s">
        <v>69</v>
      </c>
      <c r="D14" s="161" t="s">
        <v>62</v>
      </c>
      <c r="E14" s="169" t="s">
        <v>245</v>
      </c>
    </row>
    <row r="15" spans="1:5" s="71" customFormat="1" ht="22.5" customHeight="1" x14ac:dyDescent="0.15">
      <c r="A15" s="192"/>
      <c r="B15" s="161" t="s">
        <v>63</v>
      </c>
      <c r="C15" s="170" t="s">
        <v>70</v>
      </c>
      <c r="D15" s="161" t="s">
        <v>27</v>
      </c>
      <c r="E15" s="169" t="s">
        <v>176</v>
      </c>
    </row>
    <row r="16" spans="1:5" s="71" customFormat="1" ht="22.5" customHeight="1" thickBot="1" x14ac:dyDescent="0.2">
      <c r="A16" s="193"/>
      <c r="B16" s="163" t="s">
        <v>64</v>
      </c>
      <c r="C16" s="171" t="s">
        <v>71</v>
      </c>
      <c r="D16" s="163" t="s">
        <v>65</v>
      </c>
      <c r="E16" s="172" t="s">
        <v>247</v>
      </c>
    </row>
    <row r="17" spans="1:5" s="71" customFormat="1" ht="22.5" customHeight="1" x14ac:dyDescent="0.15">
      <c r="A17" s="191" t="s">
        <v>66</v>
      </c>
      <c r="B17" s="162" t="s">
        <v>58</v>
      </c>
      <c r="C17" s="194" t="s">
        <v>171</v>
      </c>
      <c r="D17" s="194"/>
      <c r="E17" s="195"/>
    </row>
    <row r="18" spans="1:5" s="71" customFormat="1" ht="22.5" customHeight="1" x14ac:dyDescent="0.15">
      <c r="A18" s="192"/>
      <c r="B18" s="161" t="s">
        <v>24</v>
      </c>
      <c r="C18" s="174">
        <v>1873000</v>
      </c>
      <c r="D18" s="161" t="s">
        <v>59</v>
      </c>
      <c r="E18" s="167">
        <v>1800000</v>
      </c>
    </row>
    <row r="19" spans="1:5" s="71" customFormat="1" ht="22.5" customHeight="1" x14ac:dyDescent="0.15">
      <c r="A19" s="192"/>
      <c r="B19" s="161" t="s">
        <v>60</v>
      </c>
      <c r="C19" s="168">
        <f>E18/C18*100%</f>
        <v>0.96102509343299525</v>
      </c>
      <c r="D19" s="161" t="s">
        <v>25</v>
      </c>
      <c r="E19" s="167">
        <v>1800000</v>
      </c>
    </row>
    <row r="20" spans="1:5" s="71" customFormat="1" ht="22.5" customHeight="1" x14ac:dyDescent="0.15">
      <c r="A20" s="192"/>
      <c r="B20" s="161" t="s">
        <v>22</v>
      </c>
      <c r="C20" s="173" t="s">
        <v>164</v>
      </c>
      <c r="D20" s="161" t="s">
        <v>23</v>
      </c>
      <c r="E20" s="169" t="s">
        <v>254</v>
      </c>
    </row>
    <row r="21" spans="1:5" s="71" customFormat="1" ht="22.5" customHeight="1" x14ac:dyDescent="0.15">
      <c r="A21" s="192"/>
      <c r="B21" s="161" t="s">
        <v>61</v>
      </c>
      <c r="C21" s="170" t="s">
        <v>69</v>
      </c>
      <c r="D21" s="161" t="s">
        <v>62</v>
      </c>
      <c r="E21" s="169" t="s">
        <v>165</v>
      </c>
    </row>
    <row r="22" spans="1:5" s="71" customFormat="1" ht="22.5" customHeight="1" x14ac:dyDescent="0.15">
      <c r="A22" s="192"/>
      <c r="B22" s="161" t="s">
        <v>63</v>
      </c>
      <c r="C22" s="170" t="s">
        <v>70</v>
      </c>
      <c r="D22" s="161" t="s">
        <v>27</v>
      </c>
      <c r="E22" s="169" t="s">
        <v>177</v>
      </c>
    </row>
    <row r="23" spans="1:5" s="71" customFormat="1" ht="22.5" customHeight="1" thickBot="1" x14ac:dyDescent="0.2">
      <c r="A23" s="193"/>
      <c r="B23" s="163" t="s">
        <v>64</v>
      </c>
      <c r="C23" s="171" t="s">
        <v>71</v>
      </c>
      <c r="D23" s="163" t="s">
        <v>65</v>
      </c>
      <c r="E23" s="172" t="s">
        <v>248</v>
      </c>
    </row>
    <row r="24" spans="1:5" s="71" customFormat="1" ht="22.5" customHeight="1" x14ac:dyDescent="0.15">
      <c r="A24" s="191" t="s">
        <v>66</v>
      </c>
      <c r="B24" s="162" t="s">
        <v>58</v>
      </c>
      <c r="C24" s="194" t="s">
        <v>172</v>
      </c>
      <c r="D24" s="194"/>
      <c r="E24" s="195"/>
    </row>
    <row r="25" spans="1:5" s="71" customFormat="1" ht="22.5" customHeight="1" x14ac:dyDescent="0.15">
      <c r="A25" s="192"/>
      <c r="B25" s="161" t="s">
        <v>24</v>
      </c>
      <c r="C25" s="174">
        <v>5425000</v>
      </c>
      <c r="D25" s="161" t="s">
        <v>59</v>
      </c>
      <c r="E25" s="167">
        <v>5075000</v>
      </c>
    </row>
    <row r="26" spans="1:5" s="71" customFormat="1" ht="22.5" customHeight="1" x14ac:dyDescent="0.15">
      <c r="A26" s="192"/>
      <c r="B26" s="161" t="s">
        <v>60</v>
      </c>
      <c r="C26" s="168">
        <f>E25/C25*100%</f>
        <v>0.93548387096774188</v>
      </c>
      <c r="D26" s="161" t="s">
        <v>25</v>
      </c>
      <c r="E26" s="167">
        <v>5075000</v>
      </c>
    </row>
    <row r="27" spans="1:5" s="71" customFormat="1" ht="22.5" customHeight="1" x14ac:dyDescent="0.15">
      <c r="A27" s="192"/>
      <c r="B27" s="161" t="s">
        <v>22</v>
      </c>
      <c r="C27" s="173" t="s">
        <v>165</v>
      </c>
      <c r="D27" s="161" t="s">
        <v>23</v>
      </c>
      <c r="E27" s="169" t="s">
        <v>255</v>
      </c>
    </row>
    <row r="28" spans="1:5" s="71" customFormat="1" ht="22.5" customHeight="1" x14ac:dyDescent="0.15">
      <c r="A28" s="192"/>
      <c r="B28" s="161" t="s">
        <v>61</v>
      </c>
      <c r="C28" s="170" t="s">
        <v>69</v>
      </c>
      <c r="D28" s="161" t="s">
        <v>62</v>
      </c>
      <c r="E28" s="169" t="s">
        <v>187</v>
      </c>
    </row>
    <row r="29" spans="1:5" s="71" customFormat="1" ht="22.5" customHeight="1" x14ac:dyDescent="0.15">
      <c r="A29" s="192"/>
      <c r="B29" s="161" t="s">
        <v>63</v>
      </c>
      <c r="C29" s="170" t="s">
        <v>70</v>
      </c>
      <c r="D29" s="161" t="s">
        <v>27</v>
      </c>
      <c r="E29" s="169" t="s">
        <v>178</v>
      </c>
    </row>
    <row r="30" spans="1:5" s="71" customFormat="1" ht="22.5" customHeight="1" thickBot="1" x14ac:dyDescent="0.2">
      <c r="A30" s="193"/>
      <c r="B30" s="163" t="s">
        <v>64</v>
      </c>
      <c r="C30" s="171" t="s">
        <v>71</v>
      </c>
      <c r="D30" s="163" t="s">
        <v>65</v>
      </c>
      <c r="E30" s="172" t="s">
        <v>249</v>
      </c>
    </row>
    <row r="31" spans="1:5" s="71" customFormat="1" ht="22.5" customHeight="1" x14ac:dyDescent="0.15">
      <c r="A31" s="191" t="s">
        <v>66</v>
      </c>
      <c r="B31" s="162" t="s">
        <v>58</v>
      </c>
      <c r="C31" s="194" t="s">
        <v>173</v>
      </c>
      <c r="D31" s="194"/>
      <c r="E31" s="195"/>
    </row>
    <row r="32" spans="1:5" s="71" customFormat="1" ht="22.5" customHeight="1" x14ac:dyDescent="0.15">
      <c r="A32" s="192"/>
      <c r="B32" s="161" t="s">
        <v>24</v>
      </c>
      <c r="C32" s="174">
        <v>1840000</v>
      </c>
      <c r="D32" s="161" t="s">
        <v>59</v>
      </c>
      <c r="E32" s="175">
        <v>1840000</v>
      </c>
    </row>
    <row r="33" spans="1:5" s="71" customFormat="1" ht="22.5" customHeight="1" x14ac:dyDescent="0.15">
      <c r="A33" s="192"/>
      <c r="B33" s="161" t="s">
        <v>60</v>
      </c>
      <c r="C33" s="168">
        <f>E32/C32*100%</f>
        <v>1</v>
      </c>
      <c r="D33" s="161" t="s">
        <v>25</v>
      </c>
      <c r="E33" s="175">
        <v>1840000</v>
      </c>
    </row>
    <row r="34" spans="1:5" s="71" customFormat="1" ht="22.5" customHeight="1" x14ac:dyDescent="0.15">
      <c r="A34" s="192"/>
      <c r="B34" s="161" t="s">
        <v>22</v>
      </c>
      <c r="C34" s="173" t="s">
        <v>166</v>
      </c>
      <c r="D34" s="161" t="s">
        <v>23</v>
      </c>
      <c r="E34" s="169" t="s">
        <v>256</v>
      </c>
    </row>
    <row r="35" spans="1:5" s="71" customFormat="1" ht="22.5" customHeight="1" x14ac:dyDescent="0.15">
      <c r="A35" s="192"/>
      <c r="B35" s="161" t="s">
        <v>61</v>
      </c>
      <c r="C35" s="170" t="s">
        <v>69</v>
      </c>
      <c r="D35" s="161" t="s">
        <v>62</v>
      </c>
      <c r="E35" s="169" t="s">
        <v>187</v>
      </c>
    </row>
    <row r="36" spans="1:5" s="71" customFormat="1" ht="22.5" customHeight="1" x14ac:dyDescent="0.15">
      <c r="A36" s="192"/>
      <c r="B36" s="161" t="s">
        <v>63</v>
      </c>
      <c r="C36" s="170" t="s">
        <v>70</v>
      </c>
      <c r="D36" s="161" t="s">
        <v>27</v>
      </c>
      <c r="E36" s="169" t="s">
        <v>179</v>
      </c>
    </row>
    <row r="37" spans="1:5" s="71" customFormat="1" ht="22.5" customHeight="1" thickBot="1" x14ac:dyDescent="0.2">
      <c r="A37" s="193"/>
      <c r="B37" s="163" t="s">
        <v>64</v>
      </c>
      <c r="C37" s="171" t="s">
        <v>71</v>
      </c>
      <c r="D37" s="163" t="s">
        <v>65</v>
      </c>
      <c r="E37" s="172" t="s">
        <v>250</v>
      </c>
    </row>
    <row r="38" spans="1:5" s="71" customFormat="1" ht="22.5" customHeight="1" x14ac:dyDescent="0.15">
      <c r="A38" s="191" t="s">
        <v>66</v>
      </c>
      <c r="B38" s="162" t="s">
        <v>58</v>
      </c>
      <c r="C38" s="194" t="s">
        <v>174</v>
      </c>
      <c r="D38" s="194"/>
      <c r="E38" s="195"/>
    </row>
    <row r="39" spans="1:5" s="71" customFormat="1" ht="22.5" customHeight="1" x14ac:dyDescent="0.15">
      <c r="A39" s="192"/>
      <c r="B39" s="161" t="s">
        <v>24</v>
      </c>
      <c r="C39" s="174">
        <v>1755000</v>
      </c>
      <c r="D39" s="161" t="s">
        <v>59</v>
      </c>
      <c r="E39" s="175">
        <v>1755000</v>
      </c>
    </row>
    <row r="40" spans="1:5" s="71" customFormat="1" ht="22.5" customHeight="1" x14ac:dyDescent="0.15">
      <c r="A40" s="192"/>
      <c r="B40" s="161" t="s">
        <v>60</v>
      </c>
      <c r="C40" s="168">
        <f>E39/C39*100%</f>
        <v>1</v>
      </c>
      <c r="D40" s="161" t="s">
        <v>25</v>
      </c>
      <c r="E40" s="175">
        <v>1755000</v>
      </c>
    </row>
    <row r="41" spans="1:5" s="71" customFormat="1" ht="22.5" customHeight="1" x14ac:dyDescent="0.15">
      <c r="A41" s="192"/>
      <c r="B41" s="161" t="s">
        <v>22</v>
      </c>
      <c r="C41" s="173" t="s">
        <v>167</v>
      </c>
      <c r="D41" s="161" t="s">
        <v>23</v>
      </c>
      <c r="E41" s="169" t="s">
        <v>257</v>
      </c>
    </row>
    <row r="42" spans="1:5" s="71" customFormat="1" ht="22.5" customHeight="1" x14ac:dyDescent="0.15">
      <c r="A42" s="192"/>
      <c r="B42" s="161" t="s">
        <v>61</v>
      </c>
      <c r="C42" s="170" t="s">
        <v>69</v>
      </c>
      <c r="D42" s="161" t="s">
        <v>62</v>
      </c>
      <c r="E42" s="169" t="s">
        <v>259</v>
      </c>
    </row>
    <row r="43" spans="1:5" s="71" customFormat="1" ht="22.5" customHeight="1" x14ac:dyDescent="0.15">
      <c r="A43" s="192"/>
      <c r="B43" s="161" t="s">
        <v>63</v>
      </c>
      <c r="C43" s="170" t="s">
        <v>70</v>
      </c>
      <c r="D43" s="161" t="s">
        <v>27</v>
      </c>
      <c r="E43" s="169" t="s">
        <v>180</v>
      </c>
    </row>
    <row r="44" spans="1:5" s="71" customFormat="1" ht="22.5" customHeight="1" thickBot="1" x14ac:dyDescent="0.2">
      <c r="A44" s="193"/>
      <c r="B44" s="163" t="s">
        <v>64</v>
      </c>
      <c r="C44" s="171" t="s">
        <v>71</v>
      </c>
      <c r="D44" s="163" t="s">
        <v>65</v>
      </c>
      <c r="E44" s="172" t="s">
        <v>251</v>
      </c>
    </row>
    <row r="45" spans="1:5" s="71" customFormat="1" ht="22.5" customHeight="1" x14ac:dyDescent="0.15">
      <c r="A45" s="191" t="s">
        <v>66</v>
      </c>
      <c r="B45" s="162" t="s">
        <v>58</v>
      </c>
      <c r="C45" s="194" t="s">
        <v>175</v>
      </c>
      <c r="D45" s="194"/>
      <c r="E45" s="195"/>
    </row>
    <row r="46" spans="1:5" s="71" customFormat="1" ht="22.5" customHeight="1" x14ac:dyDescent="0.15">
      <c r="A46" s="192"/>
      <c r="B46" s="161" t="s">
        <v>24</v>
      </c>
      <c r="C46" s="174">
        <v>1320000</v>
      </c>
      <c r="D46" s="161" t="s">
        <v>59</v>
      </c>
      <c r="E46" s="167">
        <v>1210000</v>
      </c>
    </row>
    <row r="47" spans="1:5" s="71" customFormat="1" ht="22.5" customHeight="1" x14ac:dyDescent="0.15">
      <c r="A47" s="192"/>
      <c r="B47" s="161" t="s">
        <v>60</v>
      </c>
      <c r="C47" s="168">
        <f>E46/C46*100%</f>
        <v>0.91666666666666663</v>
      </c>
      <c r="D47" s="161" t="s">
        <v>25</v>
      </c>
      <c r="E47" s="167">
        <v>1210000</v>
      </c>
    </row>
    <row r="48" spans="1:5" s="71" customFormat="1" ht="22.5" customHeight="1" x14ac:dyDescent="0.15">
      <c r="A48" s="192"/>
      <c r="B48" s="161" t="s">
        <v>22</v>
      </c>
      <c r="C48" s="173" t="s">
        <v>168</v>
      </c>
      <c r="D48" s="161" t="s">
        <v>23</v>
      </c>
      <c r="E48" s="169" t="s">
        <v>258</v>
      </c>
    </row>
    <row r="49" spans="1:5" s="71" customFormat="1" ht="22.5" customHeight="1" x14ac:dyDescent="0.15">
      <c r="A49" s="192"/>
      <c r="B49" s="161" t="s">
        <v>61</v>
      </c>
      <c r="C49" s="170" t="s">
        <v>69</v>
      </c>
      <c r="D49" s="161" t="s">
        <v>62</v>
      </c>
      <c r="E49" s="169" t="s">
        <v>259</v>
      </c>
    </row>
    <row r="50" spans="1:5" s="71" customFormat="1" ht="22.5" customHeight="1" x14ac:dyDescent="0.15">
      <c r="A50" s="192"/>
      <c r="B50" s="161" t="s">
        <v>63</v>
      </c>
      <c r="C50" s="170" t="s">
        <v>70</v>
      </c>
      <c r="D50" s="161" t="s">
        <v>27</v>
      </c>
      <c r="E50" s="176" t="s">
        <v>181</v>
      </c>
    </row>
    <row r="51" spans="1:5" s="71" customFormat="1" ht="22.5" customHeight="1" thickBot="1" x14ac:dyDescent="0.2">
      <c r="A51" s="193"/>
      <c r="B51" s="163" t="s">
        <v>64</v>
      </c>
      <c r="C51" s="171" t="s">
        <v>71</v>
      </c>
      <c r="D51" s="163" t="s">
        <v>65</v>
      </c>
      <c r="E51" s="172" t="s">
        <v>252</v>
      </c>
    </row>
  </sheetData>
  <mergeCells count="15">
    <mergeCell ref="A45:A51"/>
    <mergeCell ref="C45:E45"/>
    <mergeCell ref="A31:A37"/>
    <mergeCell ref="C31:E31"/>
    <mergeCell ref="A1:E1"/>
    <mergeCell ref="A38:A44"/>
    <mergeCell ref="C38:E38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B72" sqref="B72:F72"/>
    </sheetView>
  </sheetViews>
  <sheetFormatPr defaultRowHeight="13.5" x14ac:dyDescent="0.15"/>
  <cols>
    <col min="1" max="1" width="24.44140625" style="4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4" customWidth="1"/>
  </cols>
  <sheetData>
    <row r="1" spans="1:6" ht="49.5" customHeight="1" x14ac:dyDescent="0.15">
      <c r="A1" s="188" t="s">
        <v>18</v>
      </c>
      <c r="B1" s="188"/>
      <c r="C1" s="188"/>
      <c r="D1" s="188"/>
      <c r="E1" s="188"/>
      <c r="F1" s="188"/>
    </row>
    <row r="2" spans="1:6" ht="26.25" thickBot="1" x14ac:dyDescent="0.2">
      <c r="A2" s="159" t="s">
        <v>67</v>
      </c>
      <c r="B2" s="179"/>
      <c r="C2" s="180"/>
      <c r="D2" s="180"/>
      <c r="E2" s="158"/>
      <c r="F2" s="158"/>
    </row>
    <row r="3" spans="1:6" ht="19.5" customHeight="1" x14ac:dyDescent="0.15">
      <c r="A3" s="181" t="s">
        <v>21</v>
      </c>
      <c r="B3" s="196" t="s">
        <v>260</v>
      </c>
      <c r="C3" s="196"/>
      <c r="D3" s="196"/>
      <c r="E3" s="196"/>
      <c r="F3" s="197"/>
    </row>
    <row r="4" spans="1:6" ht="19.5" customHeight="1" x14ac:dyDescent="0.15">
      <c r="A4" s="198" t="s">
        <v>32</v>
      </c>
      <c r="B4" s="199" t="s">
        <v>22</v>
      </c>
      <c r="C4" s="199" t="s">
        <v>23</v>
      </c>
      <c r="D4" s="177" t="s">
        <v>33</v>
      </c>
      <c r="E4" s="177" t="s">
        <v>25</v>
      </c>
      <c r="F4" s="182" t="s">
        <v>287</v>
      </c>
    </row>
    <row r="5" spans="1:6" ht="19.5" customHeight="1" x14ac:dyDescent="0.15">
      <c r="A5" s="198"/>
      <c r="B5" s="199"/>
      <c r="C5" s="199"/>
      <c r="D5" s="177" t="s">
        <v>34</v>
      </c>
      <c r="E5" s="177" t="s">
        <v>26</v>
      </c>
      <c r="F5" s="182" t="s">
        <v>35</v>
      </c>
    </row>
    <row r="6" spans="1:6" ht="19.5" customHeight="1" x14ac:dyDescent="0.15">
      <c r="A6" s="198"/>
      <c r="B6" s="200" t="s">
        <v>162</v>
      </c>
      <c r="C6" s="178" t="s">
        <v>261</v>
      </c>
      <c r="D6" s="201">
        <v>2530000</v>
      </c>
      <c r="E6" s="201">
        <v>2365000</v>
      </c>
      <c r="F6" s="202">
        <v>0.93478260869565222</v>
      </c>
    </row>
    <row r="7" spans="1:6" ht="19.5" customHeight="1" x14ac:dyDescent="0.15">
      <c r="A7" s="198"/>
      <c r="B7" s="200"/>
      <c r="C7" s="178" t="s">
        <v>262</v>
      </c>
      <c r="D7" s="201"/>
      <c r="E7" s="201"/>
      <c r="F7" s="202"/>
    </row>
    <row r="8" spans="1:6" ht="19.5" customHeight="1" x14ac:dyDescent="0.15">
      <c r="A8" s="198" t="s">
        <v>27</v>
      </c>
      <c r="B8" s="177" t="s">
        <v>28</v>
      </c>
      <c r="C8" s="177" t="s">
        <v>36</v>
      </c>
      <c r="D8" s="199" t="s">
        <v>29</v>
      </c>
      <c r="E8" s="199"/>
      <c r="F8" s="203"/>
    </row>
    <row r="9" spans="1:6" ht="19.5" customHeight="1" x14ac:dyDescent="0.15">
      <c r="A9" s="198"/>
      <c r="B9" s="185" t="s">
        <v>145</v>
      </c>
      <c r="C9" s="178" t="s">
        <v>278</v>
      </c>
      <c r="D9" s="204" t="s">
        <v>246</v>
      </c>
      <c r="E9" s="204"/>
      <c r="F9" s="205"/>
    </row>
    <row r="10" spans="1:6" ht="19.5" customHeight="1" x14ac:dyDescent="0.15">
      <c r="A10" s="183" t="s">
        <v>38</v>
      </c>
      <c r="B10" s="206" t="s">
        <v>72</v>
      </c>
      <c r="C10" s="206"/>
      <c r="D10" s="206"/>
      <c r="E10" s="206"/>
      <c r="F10" s="207"/>
    </row>
    <row r="11" spans="1:6" ht="19.5" customHeight="1" x14ac:dyDescent="0.15">
      <c r="A11" s="183" t="s">
        <v>37</v>
      </c>
      <c r="B11" s="206" t="s">
        <v>84</v>
      </c>
      <c r="C11" s="206"/>
      <c r="D11" s="206"/>
      <c r="E11" s="206"/>
      <c r="F11" s="207"/>
    </row>
    <row r="12" spans="1:6" ht="19.5" customHeight="1" thickBot="1" x14ac:dyDescent="0.2">
      <c r="A12" s="184" t="s">
        <v>30</v>
      </c>
      <c r="B12" s="208"/>
      <c r="C12" s="208"/>
      <c r="D12" s="208"/>
      <c r="E12" s="208"/>
      <c r="F12" s="209"/>
    </row>
    <row r="13" spans="1:6" ht="19.5" customHeight="1" x14ac:dyDescent="0.15">
      <c r="A13" s="181" t="s">
        <v>21</v>
      </c>
      <c r="B13" s="196" t="s">
        <v>263</v>
      </c>
      <c r="C13" s="196"/>
      <c r="D13" s="196"/>
      <c r="E13" s="196"/>
      <c r="F13" s="197"/>
    </row>
    <row r="14" spans="1:6" ht="19.5" customHeight="1" x14ac:dyDescent="0.15">
      <c r="A14" s="198" t="s">
        <v>32</v>
      </c>
      <c r="B14" s="199" t="s">
        <v>22</v>
      </c>
      <c r="C14" s="199" t="s">
        <v>23</v>
      </c>
      <c r="D14" s="177" t="s">
        <v>33</v>
      </c>
      <c r="E14" s="177" t="s">
        <v>25</v>
      </c>
      <c r="F14" s="182" t="s">
        <v>287</v>
      </c>
    </row>
    <row r="15" spans="1:6" ht="19.5" customHeight="1" x14ac:dyDescent="0.15">
      <c r="A15" s="198"/>
      <c r="B15" s="199"/>
      <c r="C15" s="199"/>
      <c r="D15" s="177" t="s">
        <v>34</v>
      </c>
      <c r="E15" s="177" t="s">
        <v>26</v>
      </c>
      <c r="F15" s="182" t="s">
        <v>35</v>
      </c>
    </row>
    <row r="16" spans="1:6" ht="19.5" customHeight="1" x14ac:dyDescent="0.15">
      <c r="A16" s="198"/>
      <c r="B16" s="200" t="s">
        <v>163</v>
      </c>
      <c r="C16" s="178" t="s">
        <v>261</v>
      </c>
      <c r="D16" s="201">
        <v>14981000</v>
      </c>
      <c r="E16" s="201">
        <v>13932000</v>
      </c>
      <c r="F16" s="202">
        <v>0.92997797209799082</v>
      </c>
    </row>
    <row r="17" spans="1:6" ht="19.5" customHeight="1" x14ac:dyDescent="0.15">
      <c r="A17" s="198"/>
      <c r="B17" s="200"/>
      <c r="C17" s="178" t="s">
        <v>264</v>
      </c>
      <c r="D17" s="201"/>
      <c r="E17" s="201"/>
      <c r="F17" s="202"/>
    </row>
    <row r="18" spans="1:6" ht="19.5" customHeight="1" x14ac:dyDescent="0.15">
      <c r="A18" s="198" t="s">
        <v>27</v>
      </c>
      <c r="B18" s="177" t="s">
        <v>28</v>
      </c>
      <c r="C18" s="177" t="s">
        <v>36</v>
      </c>
      <c r="D18" s="199" t="s">
        <v>29</v>
      </c>
      <c r="E18" s="199"/>
      <c r="F18" s="203"/>
    </row>
    <row r="19" spans="1:6" ht="19.5" customHeight="1" x14ac:dyDescent="0.15">
      <c r="A19" s="198"/>
      <c r="B19" s="186" t="s">
        <v>176</v>
      </c>
      <c r="C19" s="178" t="s">
        <v>279</v>
      </c>
      <c r="D19" s="204" t="s">
        <v>247</v>
      </c>
      <c r="E19" s="204"/>
      <c r="F19" s="205"/>
    </row>
    <row r="20" spans="1:6" ht="19.5" customHeight="1" x14ac:dyDescent="0.15">
      <c r="A20" s="183" t="s">
        <v>38</v>
      </c>
      <c r="B20" s="206" t="s">
        <v>71</v>
      </c>
      <c r="C20" s="206"/>
      <c r="D20" s="206"/>
      <c r="E20" s="206"/>
      <c r="F20" s="207"/>
    </row>
    <row r="21" spans="1:6" ht="19.5" customHeight="1" x14ac:dyDescent="0.15">
      <c r="A21" s="183" t="s">
        <v>37</v>
      </c>
      <c r="B21" s="206" t="s">
        <v>84</v>
      </c>
      <c r="C21" s="206"/>
      <c r="D21" s="206"/>
      <c r="E21" s="206"/>
      <c r="F21" s="207"/>
    </row>
    <row r="22" spans="1:6" ht="19.5" customHeight="1" thickBot="1" x14ac:dyDescent="0.2">
      <c r="A22" s="184" t="s">
        <v>30</v>
      </c>
      <c r="B22" s="208"/>
      <c r="C22" s="208"/>
      <c r="D22" s="208"/>
      <c r="E22" s="208"/>
      <c r="F22" s="209"/>
    </row>
    <row r="23" spans="1:6" ht="19.5" customHeight="1" x14ac:dyDescent="0.15">
      <c r="A23" s="181" t="s">
        <v>21</v>
      </c>
      <c r="B23" s="196" t="s">
        <v>265</v>
      </c>
      <c r="C23" s="196"/>
      <c r="D23" s="196"/>
      <c r="E23" s="196"/>
      <c r="F23" s="197"/>
    </row>
    <row r="24" spans="1:6" ht="19.5" customHeight="1" x14ac:dyDescent="0.15">
      <c r="A24" s="198" t="s">
        <v>32</v>
      </c>
      <c r="B24" s="199" t="s">
        <v>22</v>
      </c>
      <c r="C24" s="199" t="s">
        <v>23</v>
      </c>
      <c r="D24" s="177" t="s">
        <v>33</v>
      </c>
      <c r="E24" s="177" t="s">
        <v>25</v>
      </c>
      <c r="F24" s="182" t="s">
        <v>287</v>
      </c>
    </row>
    <row r="25" spans="1:6" ht="19.5" customHeight="1" x14ac:dyDescent="0.15">
      <c r="A25" s="198"/>
      <c r="B25" s="199"/>
      <c r="C25" s="199"/>
      <c r="D25" s="177" t="s">
        <v>34</v>
      </c>
      <c r="E25" s="177" t="s">
        <v>26</v>
      </c>
      <c r="F25" s="182" t="s">
        <v>35</v>
      </c>
    </row>
    <row r="26" spans="1:6" ht="19.5" customHeight="1" x14ac:dyDescent="0.15">
      <c r="A26" s="198"/>
      <c r="B26" s="200" t="s">
        <v>164</v>
      </c>
      <c r="C26" s="178" t="s">
        <v>261</v>
      </c>
      <c r="D26" s="201">
        <v>1873000</v>
      </c>
      <c r="E26" s="201">
        <v>1800000</v>
      </c>
      <c r="F26" s="202">
        <v>0.96102509343299525</v>
      </c>
    </row>
    <row r="27" spans="1:6" ht="19.5" customHeight="1" x14ac:dyDescent="0.15">
      <c r="A27" s="198"/>
      <c r="B27" s="200"/>
      <c r="C27" s="178" t="s">
        <v>266</v>
      </c>
      <c r="D27" s="201"/>
      <c r="E27" s="201"/>
      <c r="F27" s="202"/>
    </row>
    <row r="28" spans="1:6" ht="19.5" customHeight="1" x14ac:dyDescent="0.15">
      <c r="A28" s="198" t="s">
        <v>27</v>
      </c>
      <c r="B28" s="177" t="s">
        <v>28</v>
      </c>
      <c r="C28" s="177" t="s">
        <v>36</v>
      </c>
      <c r="D28" s="199" t="s">
        <v>29</v>
      </c>
      <c r="E28" s="199"/>
      <c r="F28" s="203"/>
    </row>
    <row r="29" spans="1:6" ht="20.100000000000001" customHeight="1" x14ac:dyDescent="0.15">
      <c r="A29" s="198"/>
      <c r="B29" s="178" t="s">
        <v>177</v>
      </c>
      <c r="C29" s="178" t="s">
        <v>280</v>
      </c>
      <c r="D29" s="204" t="s">
        <v>248</v>
      </c>
      <c r="E29" s="204"/>
      <c r="F29" s="205"/>
    </row>
    <row r="30" spans="1:6" ht="20.100000000000001" customHeight="1" x14ac:dyDescent="0.15">
      <c r="A30" s="183" t="s">
        <v>38</v>
      </c>
      <c r="B30" s="206" t="s">
        <v>72</v>
      </c>
      <c r="C30" s="206"/>
      <c r="D30" s="206"/>
      <c r="E30" s="206"/>
      <c r="F30" s="207"/>
    </row>
    <row r="31" spans="1:6" ht="20.100000000000001" customHeight="1" x14ac:dyDescent="0.15">
      <c r="A31" s="183" t="s">
        <v>37</v>
      </c>
      <c r="B31" s="206" t="s">
        <v>84</v>
      </c>
      <c r="C31" s="206"/>
      <c r="D31" s="206"/>
      <c r="E31" s="206"/>
      <c r="F31" s="207"/>
    </row>
    <row r="32" spans="1:6" ht="20.100000000000001" customHeight="1" thickBot="1" x14ac:dyDescent="0.2">
      <c r="A32" s="184" t="s">
        <v>30</v>
      </c>
      <c r="B32" s="208"/>
      <c r="C32" s="208"/>
      <c r="D32" s="208"/>
      <c r="E32" s="208"/>
      <c r="F32" s="209"/>
    </row>
    <row r="33" spans="1:6" s="71" customFormat="1" ht="19.5" customHeight="1" x14ac:dyDescent="0.15">
      <c r="A33" s="181" t="s">
        <v>21</v>
      </c>
      <c r="B33" s="196" t="s">
        <v>267</v>
      </c>
      <c r="C33" s="196"/>
      <c r="D33" s="196"/>
      <c r="E33" s="196"/>
      <c r="F33" s="197"/>
    </row>
    <row r="34" spans="1:6" s="71" customFormat="1" ht="14.25" x14ac:dyDescent="0.15">
      <c r="A34" s="198" t="s">
        <v>32</v>
      </c>
      <c r="B34" s="199" t="s">
        <v>22</v>
      </c>
      <c r="C34" s="199" t="s">
        <v>23</v>
      </c>
      <c r="D34" s="177" t="s">
        <v>33</v>
      </c>
      <c r="E34" s="177" t="s">
        <v>25</v>
      </c>
      <c r="F34" s="182" t="s">
        <v>287</v>
      </c>
    </row>
    <row r="35" spans="1:6" s="71" customFormat="1" ht="14.25" x14ac:dyDescent="0.15">
      <c r="A35" s="198"/>
      <c r="B35" s="199"/>
      <c r="C35" s="199"/>
      <c r="D35" s="177" t="s">
        <v>34</v>
      </c>
      <c r="E35" s="177" t="s">
        <v>26</v>
      </c>
      <c r="F35" s="182" t="s">
        <v>35</v>
      </c>
    </row>
    <row r="36" spans="1:6" s="71" customFormat="1" ht="14.25" x14ac:dyDescent="0.15">
      <c r="A36" s="198"/>
      <c r="B36" s="200" t="s">
        <v>165</v>
      </c>
      <c r="C36" s="178" t="s">
        <v>268</v>
      </c>
      <c r="D36" s="201">
        <v>5425000</v>
      </c>
      <c r="E36" s="201">
        <v>5075000</v>
      </c>
      <c r="F36" s="202">
        <v>0.93548387096774188</v>
      </c>
    </row>
    <row r="37" spans="1:6" s="71" customFormat="1" ht="14.25" x14ac:dyDescent="0.15">
      <c r="A37" s="198"/>
      <c r="B37" s="200"/>
      <c r="C37" s="178" t="s">
        <v>269</v>
      </c>
      <c r="D37" s="201"/>
      <c r="E37" s="201"/>
      <c r="F37" s="202"/>
    </row>
    <row r="38" spans="1:6" s="71" customFormat="1" ht="20.100000000000001" customHeight="1" x14ac:dyDescent="0.15">
      <c r="A38" s="198" t="s">
        <v>27</v>
      </c>
      <c r="B38" s="177" t="s">
        <v>28</v>
      </c>
      <c r="C38" s="177" t="s">
        <v>36</v>
      </c>
      <c r="D38" s="199" t="s">
        <v>29</v>
      </c>
      <c r="E38" s="199"/>
      <c r="F38" s="203"/>
    </row>
    <row r="39" spans="1:6" s="71" customFormat="1" ht="20.100000000000001" customHeight="1" x14ac:dyDescent="0.15">
      <c r="A39" s="198"/>
      <c r="B39" s="178" t="s">
        <v>178</v>
      </c>
      <c r="C39" s="178" t="s">
        <v>281</v>
      </c>
      <c r="D39" s="204" t="s">
        <v>249</v>
      </c>
      <c r="E39" s="204"/>
      <c r="F39" s="205"/>
    </row>
    <row r="40" spans="1:6" s="71" customFormat="1" ht="20.100000000000001" customHeight="1" x14ac:dyDescent="0.15">
      <c r="A40" s="183" t="s">
        <v>38</v>
      </c>
      <c r="B40" s="206" t="s">
        <v>72</v>
      </c>
      <c r="C40" s="206"/>
      <c r="D40" s="206"/>
      <c r="E40" s="206"/>
      <c r="F40" s="207"/>
    </row>
    <row r="41" spans="1:6" s="71" customFormat="1" ht="20.100000000000001" customHeight="1" x14ac:dyDescent="0.15">
      <c r="A41" s="183" t="s">
        <v>37</v>
      </c>
      <c r="B41" s="206" t="s">
        <v>73</v>
      </c>
      <c r="C41" s="206"/>
      <c r="D41" s="206"/>
      <c r="E41" s="206"/>
      <c r="F41" s="207"/>
    </row>
    <row r="42" spans="1:6" s="71" customFormat="1" ht="20.100000000000001" customHeight="1" thickBot="1" x14ac:dyDescent="0.2">
      <c r="A42" s="184" t="s">
        <v>30</v>
      </c>
      <c r="B42" s="208"/>
      <c r="C42" s="208"/>
      <c r="D42" s="208"/>
      <c r="E42" s="208"/>
      <c r="F42" s="209"/>
    </row>
    <row r="43" spans="1:6" s="71" customFormat="1" ht="19.5" customHeight="1" x14ac:dyDescent="0.15">
      <c r="A43" s="181" t="s">
        <v>21</v>
      </c>
      <c r="B43" s="196" t="s">
        <v>270</v>
      </c>
      <c r="C43" s="196"/>
      <c r="D43" s="196"/>
      <c r="E43" s="196"/>
      <c r="F43" s="197"/>
    </row>
    <row r="44" spans="1:6" s="71" customFormat="1" ht="14.25" x14ac:dyDescent="0.15">
      <c r="A44" s="198" t="s">
        <v>32</v>
      </c>
      <c r="B44" s="199" t="s">
        <v>22</v>
      </c>
      <c r="C44" s="199" t="s">
        <v>23</v>
      </c>
      <c r="D44" s="177" t="s">
        <v>33</v>
      </c>
      <c r="E44" s="177" t="s">
        <v>25</v>
      </c>
      <c r="F44" s="182" t="s">
        <v>287</v>
      </c>
    </row>
    <row r="45" spans="1:6" s="71" customFormat="1" ht="14.25" x14ac:dyDescent="0.15">
      <c r="A45" s="198"/>
      <c r="B45" s="199"/>
      <c r="C45" s="199"/>
      <c r="D45" s="177" t="s">
        <v>34</v>
      </c>
      <c r="E45" s="177" t="s">
        <v>26</v>
      </c>
      <c r="F45" s="182" t="s">
        <v>35</v>
      </c>
    </row>
    <row r="46" spans="1:6" s="71" customFormat="1" ht="14.25" x14ac:dyDescent="0.15">
      <c r="A46" s="198"/>
      <c r="B46" s="200" t="s">
        <v>166</v>
      </c>
      <c r="C46" s="178" t="s">
        <v>271</v>
      </c>
      <c r="D46" s="201">
        <v>1840000</v>
      </c>
      <c r="E46" s="201">
        <v>1840000</v>
      </c>
      <c r="F46" s="202">
        <v>1</v>
      </c>
    </row>
    <row r="47" spans="1:6" s="71" customFormat="1" ht="14.25" x14ac:dyDescent="0.15">
      <c r="A47" s="198"/>
      <c r="B47" s="200"/>
      <c r="C47" s="178" t="s">
        <v>269</v>
      </c>
      <c r="D47" s="201"/>
      <c r="E47" s="201"/>
      <c r="F47" s="202"/>
    </row>
    <row r="48" spans="1:6" s="71" customFormat="1" ht="20.100000000000001" customHeight="1" x14ac:dyDescent="0.15">
      <c r="A48" s="198" t="s">
        <v>27</v>
      </c>
      <c r="B48" s="177" t="s">
        <v>28</v>
      </c>
      <c r="C48" s="177" t="s">
        <v>36</v>
      </c>
      <c r="D48" s="199" t="s">
        <v>29</v>
      </c>
      <c r="E48" s="199"/>
      <c r="F48" s="203"/>
    </row>
    <row r="49" spans="1:6" s="71" customFormat="1" ht="20.100000000000001" customHeight="1" x14ac:dyDescent="0.15">
      <c r="A49" s="198"/>
      <c r="B49" s="178" t="s">
        <v>179</v>
      </c>
      <c r="C49" s="178" t="s">
        <v>282</v>
      </c>
      <c r="D49" s="204" t="s">
        <v>250</v>
      </c>
      <c r="E49" s="204"/>
      <c r="F49" s="205"/>
    </row>
    <row r="50" spans="1:6" s="71" customFormat="1" ht="20.100000000000001" customHeight="1" x14ac:dyDescent="0.15">
      <c r="A50" s="183" t="s">
        <v>38</v>
      </c>
      <c r="B50" s="206" t="s">
        <v>72</v>
      </c>
      <c r="C50" s="206"/>
      <c r="D50" s="206"/>
      <c r="E50" s="206"/>
      <c r="F50" s="207"/>
    </row>
    <row r="51" spans="1:6" s="71" customFormat="1" ht="20.100000000000001" customHeight="1" x14ac:dyDescent="0.15">
      <c r="A51" s="183" t="s">
        <v>37</v>
      </c>
      <c r="B51" s="206" t="s">
        <v>286</v>
      </c>
      <c r="C51" s="206"/>
      <c r="D51" s="206"/>
      <c r="E51" s="206"/>
      <c r="F51" s="207"/>
    </row>
    <row r="52" spans="1:6" s="71" customFormat="1" ht="20.100000000000001" customHeight="1" thickBot="1" x14ac:dyDescent="0.2">
      <c r="A52" s="184" t="s">
        <v>30</v>
      </c>
      <c r="B52" s="208"/>
      <c r="C52" s="208"/>
      <c r="D52" s="208"/>
      <c r="E52" s="208"/>
      <c r="F52" s="209"/>
    </row>
    <row r="53" spans="1:6" s="71" customFormat="1" ht="19.5" customHeight="1" x14ac:dyDescent="0.15">
      <c r="A53" s="181" t="s">
        <v>21</v>
      </c>
      <c r="B53" s="196" t="s">
        <v>272</v>
      </c>
      <c r="C53" s="196"/>
      <c r="D53" s="196"/>
      <c r="E53" s="196"/>
      <c r="F53" s="197"/>
    </row>
    <row r="54" spans="1:6" ht="14.25" x14ac:dyDescent="0.15">
      <c r="A54" s="198" t="s">
        <v>32</v>
      </c>
      <c r="B54" s="199" t="s">
        <v>22</v>
      </c>
      <c r="C54" s="199" t="s">
        <v>23</v>
      </c>
      <c r="D54" s="177" t="s">
        <v>33</v>
      </c>
      <c r="E54" s="177" t="s">
        <v>25</v>
      </c>
      <c r="F54" s="182" t="s">
        <v>287</v>
      </c>
    </row>
    <row r="55" spans="1:6" ht="14.25" x14ac:dyDescent="0.15">
      <c r="A55" s="198"/>
      <c r="B55" s="199"/>
      <c r="C55" s="199"/>
      <c r="D55" s="177" t="s">
        <v>34</v>
      </c>
      <c r="E55" s="177" t="s">
        <v>26</v>
      </c>
      <c r="F55" s="182" t="s">
        <v>35</v>
      </c>
    </row>
    <row r="56" spans="1:6" ht="14.25" x14ac:dyDescent="0.15">
      <c r="A56" s="198"/>
      <c r="B56" s="200" t="s">
        <v>167</v>
      </c>
      <c r="C56" s="178" t="s">
        <v>273</v>
      </c>
      <c r="D56" s="201">
        <v>1755000</v>
      </c>
      <c r="E56" s="201">
        <v>1755000</v>
      </c>
      <c r="F56" s="202">
        <v>1</v>
      </c>
    </row>
    <row r="57" spans="1:6" ht="14.25" x14ac:dyDescent="0.15">
      <c r="A57" s="198"/>
      <c r="B57" s="200"/>
      <c r="C57" s="178" t="s">
        <v>274</v>
      </c>
      <c r="D57" s="201"/>
      <c r="E57" s="201"/>
      <c r="F57" s="202"/>
    </row>
    <row r="58" spans="1:6" s="71" customFormat="1" ht="20.100000000000001" customHeight="1" x14ac:dyDescent="0.15">
      <c r="A58" s="198" t="s">
        <v>27</v>
      </c>
      <c r="B58" s="177" t="s">
        <v>28</v>
      </c>
      <c r="C58" s="177" t="s">
        <v>36</v>
      </c>
      <c r="D58" s="199" t="s">
        <v>29</v>
      </c>
      <c r="E58" s="199"/>
      <c r="F58" s="203"/>
    </row>
    <row r="59" spans="1:6" s="71" customFormat="1" ht="20.100000000000001" customHeight="1" x14ac:dyDescent="0.15">
      <c r="A59" s="198"/>
      <c r="B59" s="178" t="s">
        <v>180</v>
      </c>
      <c r="C59" s="178" t="s">
        <v>283</v>
      </c>
      <c r="D59" s="204" t="s">
        <v>251</v>
      </c>
      <c r="E59" s="204"/>
      <c r="F59" s="205"/>
    </row>
    <row r="60" spans="1:6" s="71" customFormat="1" ht="20.100000000000001" customHeight="1" x14ac:dyDescent="0.15">
      <c r="A60" s="183" t="s">
        <v>38</v>
      </c>
      <c r="B60" s="206" t="s">
        <v>71</v>
      </c>
      <c r="C60" s="206"/>
      <c r="D60" s="206"/>
      <c r="E60" s="206"/>
      <c r="F60" s="207"/>
    </row>
    <row r="61" spans="1:6" s="71" customFormat="1" ht="20.100000000000001" customHeight="1" x14ac:dyDescent="0.15">
      <c r="A61" s="183" t="s">
        <v>37</v>
      </c>
      <c r="B61" s="206" t="s">
        <v>285</v>
      </c>
      <c r="C61" s="206"/>
      <c r="D61" s="206"/>
      <c r="E61" s="206"/>
      <c r="F61" s="207"/>
    </row>
    <row r="62" spans="1:6" s="71" customFormat="1" ht="20.100000000000001" customHeight="1" thickBot="1" x14ac:dyDescent="0.2">
      <c r="A62" s="184" t="s">
        <v>30</v>
      </c>
      <c r="B62" s="208"/>
      <c r="C62" s="208"/>
      <c r="D62" s="208"/>
      <c r="E62" s="208"/>
      <c r="F62" s="209"/>
    </row>
    <row r="63" spans="1:6" s="71" customFormat="1" ht="19.5" customHeight="1" x14ac:dyDescent="0.15">
      <c r="A63" s="181" t="s">
        <v>21</v>
      </c>
      <c r="B63" s="196" t="s">
        <v>275</v>
      </c>
      <c r="C63" s="196"/>
      <c r="D63" s="196"/>
      <c r="E63" s="196"/>
      <c r="F63" s="197"/>
    </row>
    <row r="64" spans="1:6" s="71" customFormat="1" ht="14.25" x14ac:dyDescent="0.15">
      <c r="A64" s="198" t="s">
        <v>32</v>
      </c>
      <c r="B64" s="199" t="s">
        <v>22</v>
      </c>
      <c r="C64" s="199" t="s">
        <v>23</v>
      </c>
      <c r="D64" s="177" t="s">
        <v>33</v>
      </c>
      <c r="E64" s="177" t="s">
        <v>25</v>
      </c>
      <c r="F64" s="182" t="s">
        <v>287</v>
      </c>
    </row>
    <row r="65" spans="1:6" s="71" customFormat="1" ht="14.25" x14ac:dyDescent="0.15">
      <c r="A65" s="198"/>
      <c r="B65" s="199"/>
      <c r="C65" s="199"/>
      <c r="D65" s="177" t="s">
        <v>34</v>
      </c>
      <c r="E65" s="177" t="s">
        <v>26</v>
      </c>
      <c r="F65" s="182" t="s">
        <v>35</v>
      </c>
    </row>
    <row r="66" spans="1:6" s="71" customFormat="1" ht="14.25" x14ac:dyDescent="0.15">
      <c r="A66" s="198"/>
      <c r="B66" s="200" t="s">
        <v>168</v>
      </c>
      <c r="C66" s="178" t="s">
        <v>276</v>
      </c>
      <c r="D66" s="201">
        <v>1320000</v>
      </c>
      <c r="E66" s="201">
        <v>1210000</v>
      </c>
      <c r="F66" s="202">
        <v>0.91666666666666663</v>
      </c>
    </row>
    <row r="67" spans="1:6" s="71" customFormat="1" ht="14.25" x14ac:dyDescent="0.15">
      <c r="A67" s="198"/>
      <c r="B67" s="200"/>
      <c r="C67" s="178" t="s">
        <v>277</v>
      </c>
      <c r="D67" s="201"/>
      <c r="E67" s="201"/>
      <c r="F67" s="202"/>
    </row>
    <row r="68" spans="1:6" s="71" customFormat="1" ht="20.100000000000001" customHeight="1" x14ac:dyDescent="0.15">
      <c r="A68" s="198" t="s">
        <v>27</v>
      </c>
      <c r="B68" s="177" t="s">
        <v>28</v>
      </c>
      <c r="C68" s="177" t="s">
        <v>36</v>
      </c>
      <c r="D68" s="199" t="s">
        <v>29</v>
      </c>
      <c r="E68" s="199"/>
      <c r="F68" s="203"/>
    </row>
    <row r="69" spans="1:6" s="71" customFormat="1" ht="20.100000000000001" customHeight="1" x14ac:dyDescent="0.15">
      <c r="A69" s="198"/>
      <c r="B69" s="186" t="s">
        <v>181</v>
      </c>
      <c r="C69" s="178" t="s">
        <v>284</v>
      </c>
      <c r="D69" s="204" t="s">
        <v>252</v>
      </c>
      <c r="E69" s="204"/>
      <c r="F69" s="205"/>
    </row>
    <row r="70" spans="1:6" s="71" customFormat="1" ht="20.100000000000001" customHeight="1" x14ac:dyDescent="0.15">
      <c r="A70" s="183" t="s">
        <v>38</v>
      </c>
      <c r="B70" s="206" t="s">
        <v>71</v>
      </c>
      <c r="C70" s="206"/>
      <c r="D70" s="206"/>
      <c r="E70" s="206"/>
      <c r="F70" s="207"/>
    </row>
    <row r="71" spans="1:6" s="71" customFormat="1" ht="20.100000000000001" customHeight="1" x14ac:dyDescent="0.15">
      <c r="A71" s="183" t="s">
        <v>37</v>
      </c>
      <c r="B71" s="206" t="s">
        <v>84</v>
      </c>
      <c r="C71" s="206"/>
      <c r="D71" s="206"/>
      <c r="E71" s="206"/>
      <c r="F71" s="207"/>
    </row>
    <row r="72" spans="1:6" s="71" customFormat="1" ht="20.100000000000001" customHeight="1" thickBot="1" x14ac:dyDescent="0.2">
      <c r="A72" s="184" t="s">
        <v>30</v>
      </c>
      <c r="B72" s="208"/>
      <c r="C72" s="208"/>
      <c r="D72" s="208"/>
      <c r="E72" s="208"/>
      <c r="F72" s="209"/>
    </row>
  </sheetData>
  <mergeCells count="99">
    <mergeCell ref="A44:A47"/>
    <mergeCell ref="B44:B45"/>
    <mergeCell ref="C44:C45"/>
    <mergeCell ref="B46:B47"/>
    <mergeCell ref="D46:D47"/>
    <mergeCell ref="D48:F48"/>
    <mergeCell ref="D49:F49"/>
    <mergeCell ref="B50:F50"/>
    <mergeCell ref="B51:F51"/>
    <mergeCell ref="B43:F43"/>
    <mergeCell ref="E46:E47"/>
    <mergeCell ref="F46:F47"/>
    <mergeCell ref="B72:F7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A48:A49"/>
    <mergeCell ref="A68:A69"/>
    <mergeCell ref="D68:F68"/>
    <mergeCell ref="D69:F69"/>
    <mergeCell ref="B70:F70"/>
    <mergeCell ref="B71:F71"/>
    <mergeCell ref="B52:F52"/>
    <mergeCell ref="C54:C55"/>
    <mergeCell ref="B56:B57"/>
    <mergeCell ref="D56:D57"/>
    <mergeCell ref="E56:E57"/>
    <mergeCell ref="F56:F57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C14:C15"/>
    <mergeCell ref="B16:B17"/>
    <mergeCell ref="D16:D17"/>
    <mergeCell ref="E16:E17"/>
    <mergeCell ref="F16:F17"/>
    <mergeCell ref="B3:F3"/>
    <mergeCell ref="A4:A7"/>
    <mergeCell ref="B4:B5"/>
    <mergeCell ref="C4:C5"/>
    <mergeCell ref="B6:B7"/>
    <mergeCell ref="D6:D7"/>
    <mergeCell ref="E6:E7"/>
    <mergeCell ref="F6:F7"/>
    <mergeCell ref="B61:F61"/>
    <mergeCell ref="B62:F62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A1:F1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53:F53"/>
    <mergeCell ref="A54:A57"/>
    <mergeCell ref="B54:B5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Sheet4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2017-05-12T05:58:09Z</cp:lastPrinted>
  <dcterms:created xsi:type="dcterms:W3CDTF">2014-01-20T06:24:27Z</dcterms:created>
  <dcterms:modified xsi:type="dcterms:W3CDTF">2017-05-12T06:40:59Z</dcterms:modified>
</cp:coreProperties>
</file>