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1 통합지원팀\06 계약\01 홈페이지 공시\"/>
    </mc:Choice>
  </mc:AlternateContent>
  <bookViews>
    <workbookView xWindow="0" yWindow="0" windowWidth="28800" windowHeight="12285" activeTab="6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definedNames>
    <definedName name="_xlnm._FilterDatabase" localSheetId="0" hidden="1">물품발주계획!$D$1:$D$4</definedName>
  </definedNames>
  <calcPr calcId="162913"/>
</workbook>
</file>

<file path=xl/calcChain.xml><?xml version="1.0" encoding="utf-8"?>
<calcChain xmlns="http://schemas.openxmlformats.org/spreadsheetml/2006/main">
  <c r="H25" i="6" l="1"/>
  <c r="H5" i="6" l="1"/>
  <c r="H6" i="6"/>
  <c r="H7" i="6"/>
  <c r="H8" i="6"/>
  <c r="H9" i="6"/>
  <c r="H10" i="6"/>
  <c r="H11" i="6"/>
  <c r="H12" i="6"/>
  <c r="H13" i="6"/>
  <c r="H14" i="6"/>
  <c r="H15" i="6"/>
  <c r="H4" i="6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<sst xmlns="http://schemas.openxmlformats.org/spreadsheetml/2006/main" count="456" uniqueCount="236">
  <si>
    <t>계약방법</t>
    <phoneticPr fontId="3" type="noConversion"/>
  </si>
  <si>
    <t>비고</t>
    <phoneticPr fontId="3" type="noConversion"/>
  </si>
  <si>
    <t>입찰현황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</si>
  <si>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</si>
  <si>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</si>
  <si>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</si>
  <si>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입찰개시일</t>
    <phoneticPr fontId="3" type="noConversion"/>
  </si>
  <si>
    <t>입찰마감일</t>
    <phoneticPr fontId="3" type="noConversion"/>
  </si>
  <si>
    <t>개찰일시</t>
    <phoneticPr fontId="3" type="noConversion"/>
  </si>
  <si>
    <t>추정금액</t>
    <phoneticPr fontId="3" type="noConversion"/>
  </si>
  <si>
    <t>추정가격</t>
    <phoneticPr fontId="3" type="noConversion"/>
  </si>
  <si>
    <t>업종사항제한</t>
    <phoneticPr fontId="3" type="noConversion"/>
  </si>
  <si>
    <t>지역제한</t>
    <phoneticPr fontId="3" type="noConversion"/>
  </si>
  <si>
    <t>계약금액</t>
    <phoneticPr fontId="3" type="noConversion"/>
  </si>
  <si>
    <t>계약일</t>
    <phoneticPr fontId="3" type="noConversion"/>
  </si>
  <si>
    <t>준공기한</t>
    <phoneticPr fontId="3" type="noConversion"/>
  </si>
  <si>
    <t>비고</t>
    <phoneticPr fontId="3" type="noConversion"/>
  </si>
  <si>
    <t>대금지급현황</t>
    <phoneticPr fontId="3" type="noConversion"/>
  </si>
  <si>
    <t>예정가격</t>
    <phoneticPr fontId="3" type="noConversion"/>
  </si>
  <si>
    <t>계약현황공개</t>
    <phoneticPr fontId="3" type="noConversion"/>
  </si>
  <si>
    <t>수의계약현황</t>
    <phoneticPr fontId="3" type="noConversion"/>
  </si>
  <si>
    <t>개찰현황</t>
    <phoneticPr fontId="3" type="noConversion"/>
  </si>
  <si>
    <t>입찰참여업체</t>
    <phoneticPr fontId="3" type="noConversion"/>
  </si>
  <si>
    <t>낙찰하한율</t>
    <phoneticPr fontId="3" type="noConversion"/>
  </si>
  <si>
    <t>투찰율</t>
    <phoneticPr fontId="3" type="noConversion"/>
  </si>
  <si>
    <t>투찰금액</t>
    <phoneticPr fontId="3" type="noConversion"/>
  </si>
  <si>
    <t>낙찰예정자</t>
    <phoneticPr fontId="3" type="noConversion"/>
  </si>
  <si>
    <t>검수완료일</t>
    <phoneticPr fontId="3" type="noConversion"/>
  </si>
  <si>
    <t>계약업체명</t>
    <phoneticPr fontId="3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</si>
  <si>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</si>
  <si>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</si>
  <si>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</si>
  <si>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</si>
  <si>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</si>
  <si>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</si>
  <si>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</si>
  <si>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</si>
  <si>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</si>
  <si>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</si>
  <si>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</si>
  <si>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</si>
  <si>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</si>
  <si>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</si>
  <si>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3" type="noConversion"/>
  </si>
  <si>
    <t>대표자</t>
    <phoneticPr fontId="3" type="noConversion"/>
  </si>
  <si>
    <t>발주년도</t>
    <phoneticPr fontId="3" type="noConversion"/>
  </si>
  <si>
    <t>발주월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</si>
  <si>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</si>
  <si>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</si>
  <si>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</si>
  <si>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(단위:원)</t>
    <phoneticPr fontId="3" type="noConversion"/>
  </si>
  <si>
    <t>(단위:원)</t>
    <phoneticPr fontId="3" type="noConversion"/>
  </si>
  <si>
    <t>계약현황</t>
    <phoneticPr fontId="3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</si>
  <si>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</si>
  <si>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</si>
  <si>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</si>
  <si>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</si>
  <si>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</si>
  <si>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</si>
  <si>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</si>
  <si>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</si>
  <si>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</si>
  <si>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3" type="noConversion"/>
  </si>
  <si>
    <t>예산액
(단위:천원)</t>
    <phoneticPr fontId="3" type="noConversion"/>
  </si>
  <si>
    <t>준공일
(기성준공일)</t>
    <phoneticPr fontId="3" type="noConversion"/>
  </si>
  <si>
    <t>물품 발주계획</t>
    <phoneticPr fontId="3" type="noConversion"/>
  </si>
  <si>
    <t>발주년도</t>
    <phoneticPr fontId="3" type="noConversion"/>
  </si>
  <si>
    <t>사업명</t>
    <phoneticPr fontId="3" type="noConversion"/>
  </si>
  <si>
    <t>계약방법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</si>
  <si>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</si>
  <si>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</si>
  <si>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</si>
  <si>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</si>
  <si>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담당자</t>
    <phoneticPr fontId="3" type="noConversion"/>
  </si>
  <si>
    <t>연락처</t>
    <phoneticPr fontId="3" type="noConversion"/>
  </si>
  <si>
    <t>계약상대자</t>
    <phoneticPr fontId="3" type="noConversion"/>
  </si>
  <si>
    <t>계약금액</t>
    <phoneticPr fontId="3" type="noConversion"/>
  </si>
  <si>
    <t>기성금</t>
    <phoneticPr fontId="3" type="noConversion"/>
  </si>
  <si>
    <t>준공금</t>
    <phoneticPr fontId="3" type="noConversion"/>
  </si>
  <si>
    <t>지급액총계</t>
    <phoneticPr fontId="3" type="noConversion"/>
  </si>
  <si>
    <t>(단위:원)</t>
    <phoneticPr fontId="3" type="noConversion"/>
  </si>
  <si>
    <t>선금</t>
    <phoneticPr fontId="3" type="noConversion"/>
  </si>
  <si>
    <t>계약기간</t>
    <phoneticPr fontId="3" type="noConversion"/>
  </si>
  <si>
    <t>용역 발주계획</t>
    <phoneticPr fontId="3" type="noConversion"/>
  </si>
  <si>
    <t>계
(단위:천원)</t>
    <phoneticPr fontId="3" type="noConversion"/>
  </si>
  <si>
    <t>기타
(단위:천원)</t>
    <phoneticPr fontId="3" type="noConversion"/>
  </si>
  <si>
    <t>관급자재대
(단위:천원)</t>
    <phoneticPr fontId="3" type="noConversion"/>
  </si>
  <si>
    <t>도급액
( 단위:천원)</t>
    <phoneticPr fontId="3" type="noConversion"/>
  </si>
  <si>
    <t>공종</t>
    <phoneticPr fontId="3" type="noConversion"/>
  </si>
  <si>
    <t>공사명</t>
    <phoneticPr fontId="3" type="noConversion"/>
  </si>
  <si>
    <t>공사 발주계획</t>
    <phoneticPr fontId="3" type="noConversion"/>
  </si>
  <si>
    <t>비고</t>
    <phoneticPr fontId="3" type="noConversion"/>
  </si>
  <si>
    <t>해당사항 없으시 [- 해당사항없음 -]이라고 명기해주세요</t>
    <phoneticPr fontId="3" type="noConversion"/>
  </si>
  <si>
    <t>해당사항 없으시 [- 해당사항없음 -]이라고 명기해주세요</t>
    <phoneticPr fontId="3" type="noConversion"/>
  </si>
  <si>
    <t>계약기간</t>
    <phoneticPr fontId="3" type="noConversion"/>
  </si>
  <si>
    <t>비고(계약변경 사유)</t>
    <phoneticPr fontId="3" type="noConversion"/>
  </si>
  <si>
    <t>해당사항 없으시 [- 해당사항없음 -]이라고 명기해주세요</t>
    <phoneticPr fontId="3" type="noConversion"/>
  </si>
  <si>
    <t>계약기간</t>
    <phoneticPr fontId="3" type="noConversion"/>
  </si>
  <si>
    <t>계약금액</t>
    <phoneticPr fontId="3" type="noConversion"/>
  </si>
  <si>
    <t>계약물량.규모</t>
    <phoneticPr fontId="3" type="noConversion"/>
  </si>
  <si>
    <t>계약변경 전의 계약내용</t>
    <phoneticPr fontId="3" type="noConversion"/>
  </si>
  <si>
    <t>계약변경 후의 계약내용</t>
    <phoneticPr fontId="3" type="noConversion"/>
  </si>
  <si>
    <t>청소년상담복지센터</t>
    <phoneticPr fontId="3" type="noConversion"/>
  </si>
  <si>
    <t>해당사항 없음</t>
    <phoneticPr fontId="3" type="noConversion"/>
  </si>
  <si>
    <t xml:space="preserve">상담복지센터 무인경비용역 계약 </t>
    <phoneticPr fontId="3" type="noConversion"/>
  </si>
  <si>
    <t xml:space="preserve">중앙지하상가 청소년자립문화공간 무인경비용역 계약 </t>
    <phoneticPr fontId="3" type="noConversion"/>
  </si>
  <si>
    <t xml:space="preserve">3층 복합기 임차 계약 </t>
    <phoneticPr fontId="3" type="noConversion"/>
  </si>
  <si>
    <t xml:space="preserve">2층 복합기 임차 계약 </t>
    <phoneticPr fontId="3" type="noConversion"/>
  </si>
  <si>
    <t xml:space="preserve">상담복지센터 정수기 임차 계약 </t>
    <phoneticPr fontId="3" type="noConversion"/>
  </si>
  <si>
    <t xml:space="preserve">상담복지센터 비데 임차 계약 </t>
    <phoneticPr fontId="3" type="noConversion"/>
  </si>
  <si>
    <t xml:space="preserve">학교밖청소년지원센터 공기청정기 임차계약 </t>
    <phoneticPr fontId="3" type="noConversion"/>
  </si>
  <si>
    <t>㈜에스원</t>
    <phoneticPr fontId="3" type="noConversion"/>
  </si>
  <si>
    <t>신도종합서비스</t>
    <phoneticPr fontId="3" type="noConversion"/>
  </si>
  <si>
    <t>신도종합서비스</t>
    <phoneticPr fontId="3" type="noConversion"/>
  </si>
  <si>
    <t>㈜교원</t>
    <phoneticPr fontId="3" type="noConversion"/>
  </si>
  <si>
    <t>㈜교원</t>
    <phoneticPr fontId="3" type="noConversion"/>
  </si>
  <si>
    <t>㈜문일종합관리</t>
    <phoneticPr fontId="3" type="noConversion"/>
  </si>
  <si>
    <t>자립공간 출연금</t>
    <phoneticPr fontId="3" type="noConversion"/>
  </si>
  <si>
    <t>경기도학교밖(국도비보조금)</t>
    <phoneticPr fontId="3" type="noConversion"/>
  </si>
  <si>
    <t>출연금</t>
    <phoneticPr fontId="3" type="noConversion"/>
  </si>
  <si>
    <t>자립공간 출연금</t>
    <phoneticPr fontId="3" type="noConversion"/>
  </si>
  <si>
    <t>중앙지하상가 청소년자립문화공간 공기청정기 임차계약</t>
    <phoneticPr fontId="3" type="noConversion"/>
  </si>
  <si>
    <t>㈜교원</t>
  </si>
  <si>
    <t>해당사항 없음</t>
    <phoneticPr fontId="3" type="noConversion"/>
  </si>
  <si>
    <t>2021.12.31.</t>
    <phoneticPr fontId="3" type="noConversion"/>
  </si>
  <si>
    <t>2021.01.01.</t>
    <phoneticPr fontId="3" type="noConversion"/>
  </si>
  <si>
    <t>자립문화공간 복합기 임차 계약</t>
    <phoneticPr fontId="3" type="noConversion"/>
  </si>
  <si>
    <t>신도종합서비스</t>
    <phoneticPr fontId="3" type="noConversion"/>
  </si>
  <si>
    <t xml:space="preserve">상담복지센터 3층 공기청정기 임차 계약 </t>
    <phoneticPr fontId="3" type="noConversion"/>
  </si>
  <si>
    <t xml:space="preserve">자립문화공간 정수기 임차 계약 </t>
    <phoneticPr fontId="3" type="noConversion"/>
  </si>
  <si>
    <t>청호나이스㈜</t>
    <phoneticPr fontId="3" type="noConversion"/>
  </si>
  <si>
    <t>중앙지하상가 청소년자립문화공간 공기청정기 임차계약</t>
    <phoneticPr fontId="3" type="noConversion"/>
  </si>
  <si>
    <t xml:space="preserve">2021년 환경미화 용역계약 건의 </t>
    <phoneticPr fontId="3" type="noConversion"/>
  </si>
  <si>
    <t>2020.12.31.</t>
    <phoneticPr fontId="3" type="noConversion"/>
  </si>
  <si>
    <t>-</t>
    <phoneticPr fontId="3" type="noConversion"/>
  </si>
  <si>
    <t>-</t>
    <phoneticPr fontId="3" type="noConversion"/>
  </si>
  <si>
    <t>여가부학교밖(국도비보조금)</t>
    <phoneticPr fontId="3" type="noConversion"/>
  </si>
  <si>
    <t>해당사항 없음</t>
    <phoneticPr fontId="3" type="noConversion"/>
  </si>
  <si>
    <t>센터 이전 냉난방 설비 설치</t>
    <phoneticPr fontId="3" type="noConversion"/>
  </si>
  <si>
    <t>나비골상사</t>
    <phoneticPr fontId="3" type="noConversion"/>
  </si>
  <si>
    <t>나비골상사</t>
    <phoneticPr fontId="3" type="noConversion"/>
  </si>
  <si>
    <t xml:space="preserve">성남시청소년상담복지센터 </t>
    <phoneticPr fontId="3" type="noConversion"/>
  </si>
  <si>
    <t>2021.06.17.</t>
    <phoneticPr fontId="3" type="noConversion"/>
  </si>
  <si>
    <t>2021.06.16.</t>
    <phoneticPr fontId="3" type="noConversion"/>
  </si>
  <si>
    <t>2021.07.04.</t>
    <phoneticPr fontId="3" type="noConversion"/>
  </si>
  <si>
    <t xml:space="preserve">청소년상담복지센터 이전 인테리어 공사 </t>
    <phoneticPr fontId="3" type="noConversion"/>
  </si>
  <si>
    <t>㈜공간설계</t>
    <phoneticPr fontId="3" type="noConversion"/>
  </si>
  <si>
    <t>2021.06.08.</t>
    <phoneticPr fontId="3" type="noConversion"/>
  </si>
  <si>
    <t>2021.06.10.</t>
    <phoneticPr fontId="3" type="noConversion"/>
  </si>
  <si>
    <t>2021.07.04.</t>
    <phoneticPr fontId="3" type="noConversion"/>
  </si>
  <si>
    <t>2021.07.09.</t>
    <phoneticPr fontId="3" type="noConversion"/>
  </si>
  <si>
    <t xml:space="preserve">청소년상담복지센터 이전 인테리어 공사 </t>
    <phoneticPr fontId="3" type="noConversion"/>
  </si>
  <si>
    <t>㈜공간설계</t>
    <phoneticPr fontId="3" type="noConversion"/>
  </si>
  <si>
    <t>-</t>
    <phoneticPr fontId="3" type="noConversion"/>
  </si>
  <si>
    <t>네모디자인</t>
    <phoneticPr fontId="3" type="noConversion"/>
  </si>
  <si>
    <t>착공일</t>
    <phoneticPr fontId="3" type="noConversion"/>
  </si>
  <si>
    <t>홍보물품 제작(홍보스티커, 상장용지, 상장케이스, 대봉투, 쇼핑백)</t>
    <phoneticPr fontId="3" type="noConversion"/>
  </si>
  <si>
    <t>조아트</t>
    <phoneticPr fontId="3" type="noConversion"/>
  </si>
  <si>
    <t>2021.06.28.</t>
    <phoneticPr fontId="3" type="noConversion"/>
  </si>
  <si>
    <t>2021.06.11.</t>
    <phoneticPr fontId="3" type="noConversion"/>
  </si>
  <si>
    <t>칠칠기프트</t>
    <phoneticPr fontId="3" type="noConversion"/>
  </si>
  <si>
    <t>2021.06.09.</t>
    <phoneticPr fontId="3" type="noConversion"/>
  </si>
  <si>
    <t>계약내용의 변경에 관한 사항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</si>
  <si>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</si>
  <si>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</si>
  <si>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</si>
  <si>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</si>
  <si>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</si>
  <si>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</si>
  <si>
    <t>해 당 사 항 없 음</t>
    <phoneticPr fontId="3" type="noConversion"/>
  </si>
  <si>
    <t>홍보물품 제작
(홍보스티커, 상장용지, 상장케이스, 대봉투, 쇼핑백)</t>
    <phoneticPr fontId="3" type="noConversion"/>
  </si>
  <si>
    <t>㈜교원</t>
    <phoneticPr fontId="3" type="noConversion"/>
  </si>
  <si>
    <t>센터 이전 전기 설비 공사</t>
    <phoneticPr fontId="3" type="noConversion"/>
  </si>
  <si>
    <t>동신이엔지주식회사</t>
    <phoneticPr fontId="3" type="noConversion"/>
  </si>
  <si>
    <t>2021.05.26.</t>
    <phoneticPr fontId="3" type="noConversion"/>
  </si>
  <si>
    <t>2021.06.07.</t>
    <phoneticPr fontId="3" type="noConversion"/>
  </si>
  <si>
    <t>2021.07.04.</t>
    <phoneticPr fontId="3" type="noConversion"/>
  </si>
  <si>
    <t>2021.07.04.</t>
    <phoneticPr fontId="3" type="noConversion"/>
  </si>
  <si>
    <t>2021.07.07.</t>
    <phoneticPr fontId="3" type="noConversion"/>
  </si>
  <si>
    <t>2021.07.07.</t>
    <phoneticPr fontId="3" type="noConversion"/>
  </si>
  <si>
    <t xml:space="preserve">2021년 꿈드림 홍보물 제작 </t>
    <phoneticPr fontId="3" type="noConversion"/>
  </si>
  <si>
    <t>2021.06.14.</t>
    <phoneticPr fontId="3" type="noConversion"/>
  </si>
  <si>
    <t>2021.06.28.</t>
    <phoneticPr fontId="3" type="noConversion"/>
  </si>
  <si>
    <t>2021.07.12.</t>
    <phoneticPr fontId="3" type="noConversion"/>
  </si>
  <si>
    <t>2021.07.12.</t>
    <phoneticPr fontId="3" type="noConversion"/>
  </si>
  <si>
    <t>2021.07.12.</t>
    <phoneticPr fontId="3" type="noConversion"/>
  </si>
  <si>
    <t>2021.06.25.</t>
    <phoneticPr fontId="3" type="noConversion"/>
  </si>
  <si>
    <t>2021.06.25.</t>
    <phoneticPr fontId="3" type="noConversion"/>
  </si>
  <si>
    <t>2021.07.09.</t>
    <phoneticPr fontId="3" type="noConversion"/>
  </si>
  <si>
    <t>2021년 꿈드림 홍보물 제작</t>
    <phoneticPr fontId="3" type="noConversion"/>
  </si>
  <si>
    <t xml:space="preserve">조아트 </t>
    <phoneticPr fontId="3" type="noConversion"/>
  </si>
  <si>
    <t>센터 이전 가구 제작</t>
    <phoneticPr fontId="3" type="noConversion"/>
  </si>
  <si>
    <t>센터 이전 원상복구 공사</t>
    <phoneticPr fontId="3" type="noConversion"/>
  </si>
  <si>
    <t xml:space="preserve">센터 이전 가구 제작 </t>
    <phoneticPr fontId="3" type="noConversion"/>
  </si>
  <si>
    <t>센터 이전 원상복구 공사</t>
    <phoneticPr fontId="3" type="noConversion"/>
  </si>
  <si>
    <t>칠칠기프트</t>
    <phoneticPr fontId="3" type="noConversion"/>
  </si>
  <si>
    <t>㈜주원공영</t>
    <phoneticPr fontId="3" type="noConversion"/>
  </si>
  <si>
    <t>센터 이전에 따른 이사 용역</t>
    <phoneticPr fontId="3" type="noConversion"/>
  </si>
  <si>
    <t>센터 이전에 따른 사무운영 물품 구입</t>
    <phoneticPr fontId="3" type="noConversion"/>
  </si>
  <si>
    <t>업무용 책상 구입</t>
    <phoneticPr fontId="3" type="noConversion"/>
  </si>
  <si>
    <t>KGB분당북부점</t>
    <phoneticPr fontId="3" type="noConversion"/>
  </si>
  <si>
    <t>현대플러스 사무가구</t>
    <phoneticPr fontId="3" type="noConversion"/>
  </si>
  <si>
    <t>현대플러스 사무가구</t>
    <phoneticPr fontId="3" type="noConversion"/>
  </si>
  <si>
    <t xml:space="preserve">센터 이전에 따른 이사 용역 </t>
    <phoneticPr fontId="3" type="noConversion"/>
  </si>
  <si>
    <t>센터 이전에 따른 사무운영 물품 구입</t>
    <phoneticPr fontId="3" type="noConversion"/>
  </si>
  <si>
    <t>업무용 책상 구입</t>
    <phoneticPr fontId="3" type="noConversion"/>
  </si>
  <si>
    <t>2021.06.18.</t>
    <phoneticPr fontId="3" type="noConversion"/>
  </si>
  <si>
    <t>2021.06.21.</t>
    <phoneticPr fontId="3" type="noConversion"/>
  </si>
  <si>
    <t>2021.06.28.</t>
    <phoneticPr fontId="3" type="noConversion"/>
  </si>
  <si>
    <t>2021.06.15.</t>
    <phoneticPr fontId="3" type="noConversion"/>
  </si>
  <si>
    <t>2021.06.19.</t>
    <phoneticPr fontId="3" type="noConversion"/>
  </si>
  <si>
    <t>2021.06.20.</t>
    <phoneticPr fontId="3" type="noConversion"/>
  </si>
  <si>
    <t>2021.06.16.</t>
    <phoneticPr fontId="3" type="noConversion"/>
  </si>
  <si>
    <t>2021.06.16.</t>
    <phoneticPr fontId="3" type="noConversion"/>
  </si>
  <si>
    <t>2021.06.16.</t>
    <phoneticPr fontId="3" type="noConversion"/>
  </si>
  <si>
    <t>2021.06.19.</t>
    <phoneticPr fontId="3" type="noConversion"/>
  </si>
  <si>
    <t>2021.07.31.</t>
    <phoneticPr fontId="3" type="noConversion"/>
  </si>
  <si>
    <t>2021.08.02.</t>
    <phoneticPr fontId="3" type="noConversion"/>
  </si>
  <si>
    <t>홍보활동</t>
    <phoneticPr fontId="3" type="noConversion"/>
  </si>
  <si>
    <t>수의총액</t>
    <phoneticPr fontId="3" type="noConversion"/>
  </si>
  <si>
    <t>122 X 96 X 96</t>
    <phoneticPr fontId="3" type="noConversion"/>
  </si>
  <si>
    <t>개</t>
    <phoneticPr fontId="3" type="noConversion"/>
  </si>
  <si>
    <t>김형경</t>
    <phoneticPr fontId="3" type="noConversion"/>
  </si>
  <si>
    <t>031-729-9116</t>
    <phoneticPr fontId="3" type="noConversion"/>
  </si>
  <si>
    <t>임차건물 소방설비 증설</t>
    <phoneticPr fontId="3" type="noConversion"/>
  </si>
  <si>
    <t>소방</t>
  </si>
  <si>
    <t>수의</t>
  </si>
  <si>
    <t>상담복지센터</t>
    <phoneticPr fontId="3" type="noConversion"/>
  </si>
  <si>
    <t>허정호</t>
    <phoneticPr fontId="3" type="noConversion"/>
  </si>
  <si>
    <t>031-729-9112</t>
    <phoneticPr fontId="3" type="noConversion"/>
  </si>
  <si>
    <t>-</t>
    <phoneticPr fontId="3" type="noConversion"/>
  </si>
  <si>
    <t>2021.08.05.</t>
    <phoneticPr fontId="3" type="noConversion"/>
  </si>
  <si>
    <t>2021.08.05.</t>
    <phoneticPr fontId="3" type="noConversion"/>
  </si>
  <si>
    <t>2021.07.30.</t>
    <phoneticPr fontId="3" type="noConversion"/>
  </si>
  <si>
    <t>2021.07.30.</t>
    <phoneticPr fontId="3" type="noConversion"/>
  </si>
  <si>
    <t>준공검사현황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</si>
</sst>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m&quot;월&quot;\ d&quot;일&quot;;@"/>
    <numFmt numFmtId="180" formatCode="0.000_);[Red]\(0.000\)"/>
    <numFmt numFmtId="181" formatCode="0.000%"/>
    <numFmt numFmtId="182" formatCode="0_);[Red]\(0\)"/>
  </numFmts>
  <fonts count="39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9"/>
      <color theme="1"/>
      <name val="바탕"/>
      <family val="1"/>
      <charset val="129"/>
    </font>
    <font>
      <sz val="9"/>
      <name val="바탕"/>
      <family val="1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10"/>
      <name val="굴림"/>
      <family val="3"/>
      <charset val="129"/>
    </font>
    <font>
      <sz val="9"/>
      <name val="맑은 고딕"/>
      <family val="3"/>
      <charset val="129"/>
      <scheme val="major"/>
    </font>
    <font>
      <sz val="9"/>
      <color indexed="63"/>
      <name val="맑은 고딕"/>
      <family val="3"/>
      <charset val="129"/>
      <scheme val="major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color theme="1"/>
      <name val="돋움"/>
      <family val="3"/>
      <charset val="129"/>
    </font>
    <font>
      <sz val="18"/>
      <name val="돋움"/>
      <family val="3"/>
      <charset val="129"/>
    </font>
    <font>
      <sz val="24"/>
      <name val="돋움"/>
      <family val="3"/>
      <charset val="129"/>
    </font>
    <font>
      <sz val="20"/>
      <name val="돋움"/>
      <family val="3"/>
      <charset val="129"/>
    </font>
    <font>
      <b/>
      <sz val="16"/>
      <name val="돋움"/>
      <family val="3"/>
      <charset val="129"/>
    </font>
    <font>
      <sz val="9"/>
      <color theme="1"/>
      <name val="돋움"/>
      <family val="3"/>
      <charset val="129"/>
    </font>
    <font>
      <sz val="9"/>
      <color rgb="FF000000"/>
      <name val="돋움"/>
      <family val="3"/>
      <charset val="129"/>
    </font>
    <font>
      <sz val="11"/>
      <color theme="1"/>
      <name val="돋움"/>
      <family val="3"/>
      <charset val="129"/>
    </font>
    <font>
      <sz val="8"/>
      <color theme="1"/>
      <name val="돋움"/>
      <family val="3"/>
      <charset val="129"/>
    </font>
    <font>
      <sz val="10"/>
      <color rgb="FFFF0000"/>
      <name val="돋움"/>
      <family val="3"/>
      <charset val="129"/>
    </font>
    <font>
      <sz val="12"/>
      <name val="돋움"/>
      <family val="3"/>
      <charset val="129"/>
    </font>
    <font>
      <sz val="10"/>
      <color theme="1"/>
      <name val="맑은 고딕"/>
      <family val="3"/>
      <charset val="129"/>
      <scheme val="major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221">
    <xf numFmtId="0" fontId="0" fillId="0" borderId="0" xfId="0"/>
    <xf numFmtId="0" fontId="4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/>
    </xf>
    <xf numFmtId="0" fontId="9" fillId="0" borderId="2" xfId="0" applyFont="1" applyBorder="1" applyAlignment="1" applyProtection="1">
      <alignment horizontal="center" vertical="center"/>
    </xf>
    <xf numFmtId="177" fontId="9" fillId="0" borderId="2" xfId="0" applyNumberFormat="1" applyFont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vertical="center"/>
    </xf>
    <xf numFmtId="0" fontId="7" fillId="2" borderId="2" xfId="0" applyNumberFormat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78" fontId="8" fillId="0" borderId="2" xfId="0" applyNumberFormat="1" applyFont="1" applyBorder="1" applyAlignment="1" applyProtection="1">
      <alignment horizontal="center" vertical="center"/>
    </xf>
    <xf numFmtId="178" fontId="10" fillId="0" borderId="2" xfId="0" applyNumberFormat="1" applyFont="1" applyFill="1" applyBorder="1" applyAlignment="1">
      <alignment horizontal="left" vertical="center" shrinkToFit="1"/>
    </xf>
    <xf numFmtId="178" fontId="10" fillId="0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176" fontId="2" fillId="0" borderId="3" xfId="1" applyNumberFormat="1" applyFont="1" applyBorder="1" applyAlignment="1">
      <alignment horizontal="center" vertical="center"/>
    </xf>
    <xf numFmtId="0" fontId="13" fillId="0" borderId="1" xfId="0" applyNumberFormat="1" applyFont="1" applyFill="1" applyBorder="1" applyAlignment="1" applyProtection="1">
      <alignment horizontal="left" vertical="center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/>
    <xf numFmtId="176" fontId="12" fillId="0" borderId="3" xfId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79" fontId="12" fillId="0" borderId="2" xfId="0" applyNumberFormat="1" applyFont="1" applyFill="1" applyBorder="1" applyAlignment="1" applyProtection="1">
      <alignment horizontal="center" vertical="center"/>
    </xf>
    <xf numFmtId="0" fontId="19" fillId="2" borderId="10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22" fillId="3" borderId="13" xfId="0" applyFont="1" applyFill="1" applyBorder="1" applyAlignment="1">
      <alignment horizontal="center" vertical="center"/>
    </xf>
    <xf numFmtId="0" fontId="22" fillId="3" borderId="14" xfId="0" applyFont="1" applyFill="1" applyBorder="1" applyAlignment="1">
      <alignment horizontal="center" vertical="center" wrapText="1"/>
    </xf>
    <xf numFmtId="0" fontId="22" fillId="3" borderId="14" xfId="0" applyFont="1" applyFill="1" applyBorder="1" applyAlignment="1">
      <alignment horizontal="center" vertical="center"/>
    </xf>
    <xf numFmtId="180" fontId="22" fillId="3" borderId="14" xfId="0" applyNumberFormat="1" applyFont="1" applyFill="1" applyBorder="1" applyAlignment="1">
      <alignment horizontal="center" vertical="center" wrapText="1"/>
    </xf>
    <xf numFmtId="0" fontId="22" fillId="3" borderId="15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38" fontId="2" fillId="0" borderId="26" xfId="2" applyNumberFormat="1" applyFont="1" applyBorder="1" applyAlignment="1">
      <alignment horizontal="right"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horizontal="center" vertical="center"/>
    </xf>
    <xf numFmtId="176" fontId="2" fillId="0" borderId="26" xfId="1" applyNumberFormat="1" applyFont="1" applyBorder="1" applyAlignment="1">
      <alignment horizontal="right" vertical="center"/>
    </xf>
    <xf numFmtId="0" fontId="2" fillId="0" borderId="27" xfId="0" applyFont="1" applyBorder="1" applyAlignment="1">
      <alignment horizontal="center" vertical="center"/>
    </xf>
    <xf numFmtId="176" fontId="2" fillId="0" borderId="24" xfId="1" applyNumberFormat="1" applyFont="1" applyBorder="1" applyAlignment="1">
      <alignment horizontal="right" vertical="center"/>
    </xf>
    <xf numFmtId="0" fontId="2" fillId="0" borderId="25" xfId="0" applyFont="1" applyBorder="1" applyAlignment="1">
      <alignment horizontal="center" vertical="center"/>
    </xf>
    <xf numFmtId="38" fontId="2" fillId="0" borderId="24" xfId="3" applyNumberFormat="1" applyFont="1" applyBorder="1" applyAlignment="1">
      <alignment horizontal="right" vertical="center"/>
    </xf>
    <xf numFmtId="38" fontId="2" fillId="0" borderId="26" xfId="3" applyNumberFormat="1" applyFont="1" applyBorder="1" applyAlignment="1">
      <alignment horizontal="right" vertical="center"/>
    </xf>
    <xf numFmtId="176" fontId="2" fillId="0" borderId="26" xfId="1" applyNumberFormat="1" applyFont="1" applyBorder="1" applyAlignment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176" fontId="2" fillId="0" borderId="30" xfId="1" applyNumberFormat="1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 shrinkToFit="1"/>
    </xf>
    <xf numFmtId="0" fontId="2" fillId="0" borderId="26" xfId="0" applyFont="1" applyBorder="1" applyAlignment="1">
      <alignment horizontal="center" vertical="center" wrapText="1" shrinkToFit="1"/>
    </xf>
    <xf numFmtId="0" fontId="2" fillId="0" borderId="30" xfId="0" applyFont="1" applyBorder="1" applyAlignment="1">
      <alignment horizontal="center" vertical="center" wrapText="1"/>
    </xf>
    <xf numFmtId="178" fontId="10" fillId="0" borderId="2" xfId="0" applyNumberFormat="1" applyFont="1" applyBorder="1" applyAlignment="1">
      <alignment horizontal="left" vertical="center" shrinkToFit="1"/>
    </xf>
    <xf numFmtId="179" fontId="11" fillId="0" borderId="2" xfId="0" applyNumberFormat="1" applyFont="1" applyFill="1" applyBorder="1" applyAlignment="1" applyProtection="1">
      <alignment horizontal="center" vertical="center"/>
    </xf>
    <xf numFmtId="0" fontId="23" fillId="0" borderId="2" xfId="0" applyFont="1" applyBorder="1" applyAlignment="1" applyProtection="1">
      <alignment horizontal="center" vertical="center" shrinkToFit="1"/>
    </xf>
    <xf numFmtId="0" fontId="24" fillId="0" borderId="2" xfId="0" applyFont="1" applyBorder="1" applyAlignment="1" applyProtection="1">
      <alignment horizontal="center" vertical="center" shrinkToFit="1"/>
    </xf>
    <xf numFmtId="4" fontId="23" fillId="0" borderId="2" xfId="0" applyNumberFormat="1" applyFont="1" applyFill="1" applyBorder="1" applyAlignment="1" applyProtection="1">
      <alignment horizontal="center" vertical="center" shrinkToFit="1"/>
    </xf>
    <xf numFmtId="0" fontId="23" fillId="0" borderId="2" xfId="0" applyNumberFormat="1" applyFont="1" applyFill="1" applyBorder="1" applyAlignment="1" applyProtection="1">
      <alignment horizontal="center" vertical="center" wrapText="1" shrinkToFit="1"/>
    </xf>
    <xf numFmtId="181" fontId="23" fillId="0" borderId="2" xfId="0" applyNumberFormat="1" applyFont="1" applyFill="1" applyBorder="1" applyAlignment="1" applyProtection="1">
      <alignment horizontal="center" vertical="center" shrinkToFit="1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 shrinkToFit="1"/>
    </xf>
    <xf numFmtId="9" fontId="20" fillId="0" borderId="6" xfId="0" applyNumberFormat="1" applyFont="1" applyBorder="1" applyAlignment="1">
      <alignment horizontal="center" vertical="center" shrinkToFit="1"/>
    </xf>
    <xf numFmtId="14" fontId="20" fillId="0" borderId="6" xfId="0" applyNumberFormat="1" applyFont="1" applyBorder="1" applyAlignment="1">
      <alignment horizontal="center" vertical="center" shrinkToFit="1"/>
    </xf>
    <xf numFmtId="0" fontId="21" fillId="0" borderId="6" xfId="0" applyFont="1" applyBorder="1" applyAlignment="1">
      <alignment horizontal="center" vertical="center" shrinkToFit="1"/>
    </xf>
    <xf numFmtId="0" fontId="15" fillId="0" borderId="21" xfId="0" applyFont="1" applyBorder="1" applyAlignment="1">
      <alignment horizontal="center" vertical="center" shrinkToFit="1"/>
    </xf>
    <xf numFmtId="0" fontId="21" fillId="0" borderId="11" xfId="0" applyFont="1" applyBorder="1" applyAlignment="1">
      <alignment horizontal="center" vertical="center" shrinkToFit="1"/>
    </xf>
    <xf numFmtId="0" fontId="19" fillId="2" borderId="11" xfId="0" applyFont="1" applyFill="1" applyBorder="1" applyAlignment="1">
      <alignment horizontal="center" vertical="center" shrinkToFit="1"/>
    </xf>
    <xf numFmtId="0" fontId="20" fillId="0" borderId="21" xfId="0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2" xfId="0" applyNumberFormat="1" applyFont="1" applyFill="1" applyBorder="1" applyAlignment="1" applyProtection="1"/>
    <xf numFmtId="0" fontId="0" fillId="0" borderId="2" xfId="0" applyNumberFormat="1" applyFont="1" applyFill="1" applyBorder="1" applyAlignment="1" applyProtection="1">
      <alignment vertical="center"/>
    </xf>
    <xf numFmtId="0" fontId="0" fillId="0" borderId="2" xfId="0" quotePrefix="1" applyNumberFormat="1" applyFont="1" applyFill="1" applyBorder="1" applyAlignment="1" applyProtection="1">
      <alignment horizontal="center" vertical="center"/>
    </xf>
    <xf numFmtId="0" fontId="23" fillId="0" borderId="2" xfId="0" quotePrefix="1" applyNumberFormat="1" applyFont="1" applyFill="1" applyBorder="1" applyAlignment="1" applyProtection="1">
      <alignment horizontal="center" vertical="center" shrinkToFi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41" fontId="23" fillId="0" borderId="2" xfId="1" quotePrefix="1" applyFont="1" applyFill="1" applyBorder="1" applyAlignment="1" applyProtection="1">
      <alignment horizontal="center" vertical="center" shrinkToFit="1"/>
    </xf>
    <xf numFmtId="0" fontId="13" fillId="0" borderId="1" xfId="0" applyNumberFormat="1" applyFont="1" applyFill="1" applyBorder="1" applyAlignment="1" applyProtection="1">
      <alignment horizontal="right" vertical="center"/>
    </xf>
    <xf numFmtId="0" fontId="2" fillId="0" borderId="32" xfId="0" applyFont="1" applyBorder="1" applyAlignment="1">
      <alignment vertical="center"/>
    </xf>
    <xf numFmtId="0" fontId="2" fillId="0" borderId="33" xfId="0" applyFont="1" applyBorder="1" applyAlignment="1">
      <alignment horizontal="center" vertical="center"/>
    </xf>
    <xf numFmtId="38" fontId="2" fillId="0" borderId="33" xfId="4" applyNumberFormat="1" applyFont="1" applyBorder="1" applyAlignment="1">
      <alignment horizontal="right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179" fontId="12" fillId="2" borderId="2" xfId="0" applyNumberFormat="1" applyFont="1" applyFill="1" applyBorder="1" applyAlignment="1" applyProtection="1">
      <alignment horizontal="center" vertical="center"/>
    </xf>
    <xf numFmtId="0" fontId="27" fillId="0" borderId="3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6" fontId="0" fillId="0" borderId="0" xfId="0" applyNumberFormat="1"/>
    <xf numFmtId="176" fontId="4" fillId="0" borderId="1" xfId="0" applyNumberFormat="1" applyFont="1" applyFill="1" applyBorder="1" applyAlignment="1" applyProtection="1">
      <alignment horizontal="center" vertical="center"/>
    </xf>
    <xf numFmtId="176" fontId="13" fillId="0" borderId="1" xfId="0" applyNumberFormat="1" applyFont="1" applyFill="1" applyBorder="1" applyAlignment="1" applyProtection="1">
      <alignment horizontal="right" vertical="center"/>
    </xf>
    <xf numFmtId="176" fontId="0" fillId="0" borderId="0" xfId="0" applyNumberFormat="1" applyFont="1" applyFill="1" applyBorder="1" applyAlignment="1" applyProtection="1"/>
    <xf numFmtId="176" fontId="12" fillId="0" borderId="0" xfId="0" applyNumberFormat="1" applyFont="1" applyFill="1" applyBorder="1" applyAlignment="1" applyProtection="1"/>
    <xf numFmtId="0" fontId="0" fillId="0" borderId="0" xfId="0" applyAlignment="1">
      <alignment horizontal="center"/>
    </xf>
    <xf numFmtId="0" fontId="6" fillId="0" borderId="1" xfId="0" applyNumberFormat="1" applyFont="1" applyFill="1" applyBorder="1" applyAlignment="1" applyProtection="1">
      <alignment horizontal="right" vertical="center"/>
    </xf>
    <xf numFmtId="176" fontId="32" fillId="2" borderId="2" xfId="0" applyNumberFormat="1" applyFont="1" applyFill="1" applyBorder="1" applyAlignment="1" applyProtection="1">
      <alignment horizontal="center" vertical="center"/>
    </xf>
    <xf numFmtId="49" fontId="32" fillId="2" borderId="2" xfId="0" applyNumberFormat="1" applyFont="1" applyFill="1" applyBorder="1" applyAlignment="1" applyProtection="1">
      <alignment horizontal="center" vertical="center"/>
    </xf>
    <xf numFmtId="49" fontId="32" fillId="2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34" fillId="0" borderId="0" xfId="0" applyFont="1"/>
    <xf numFmtId="0" fontId="30" fillId="0" borderId="0" xfId="0" applyFont="1" applyAlignment="1">
      <alignment horizontal="center" vertical="center"/>
    </xf>
    <xf numFmtId="178" fontId="7" fillId="0" borderId="2" xfId="0" applyNumberFormat="1" applyFont="1" applyBorder="1" applyAlignment="1">
      <alignment horizontal="center" vertical="center" shrinkToFit="1"/>
    </xf>
    <xf numFmtId="0" fontId="29" fillId="0" borderId="0" xfId="0" applyNumberFormat="1" applyFont="1" applyFill="1" applyBorder="1" applyAlignment="1" applyProtection="1">
      <alignment horizontal="center" vertical="center"/>
    </xf>
    <xf numFmtId="0" fontId="15" fillId="0" borderId="42" xfId="0" applyFont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 shrinkToFit="1"/>
    </xf>
    <xf numFmtId="0" fontId="36" fillId="0" borderId="23" xfId="0" applyFont="1" applyBorder="1" applyAlignment="1">
      <alignment horizontal="center" vertical="center"/>
    </xf>
    <xf numFmtId="0" fontId="36" fillId="0" borderId="24" xfId="0" applyFont="1" applyBorder="1" applyAlignment="1">
      <alignment horizontal="center" vertical="center"/>
    </xf>
    <xf numFmtId="0" fontId="36" fillId="0" borderId="25" xfId="0" applyFont="1" applyBorder="1" applyAlignment="1">
      <alignment vertical="center"/>
    </xf>
    <xf numFmtId="0" fontId="36" fillId="0" borderId="26" xfId="0" applyFont="1" applyBorder="1" applyAlignment="1">
      <alignment horizontal="center" vertical="center"/>
    </xf>
    <xf numFmtId="0" fontId="36" fillId="0" borderId="26" xfId="0" applyFont="1" applyBorder="1" applyAlignment="1">
      <alignment horizontal="center" vertical="center" wrapText="1"/>
    </xf>
    <xf numFmtId="0" fontId="36" fillId="0" borderId="26" xfId="0" quotePrefix="1" applyFont="1" applyBorder="1" applyAlignment="1">
      <alignment horizontal="center" vertical="center"/>
    </xf>
    <xf numFmtId="38" fontId="36" fillId="0" borderId="26" xfId="2" applyNumberFormat="1" applyFont="1" applyBorder="1" applyAlignment="1">
      <alignment horizontal="right" vertical="center"/>
    </xf>
    <xf numFmtId="0" fontId="36" fillId="0" borderId="24" xfId="0" quotePrefix="1" applyFont="1" applyBorder="1" applyAlignment="1">
      <alignment horizontal="center" vertical="center"/>
    </xf>
    <xf numFmtId="0" fontId="36" fillId="0" borderId="27" xfId="0" applyFont="1" applyBorder="1" applyAlignment="1">
      <alignment vertical="center"/>
    </xf>
    <xf numFmtId="0" fontId="14" fillId="2" borderId="5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176" fontId="35" fillId="4" borderId="2" xfId="0" applyNumberFormat="1" applyFont="1" applyFill="1" applyBorder="1" applyAlignment="1">
      <alignment horizontal="center" vertical="center" wrapText="1"/>
    </xf>
    <xf numFmtId="176" fontId="32" fillId="4" borderId="2" xfId="0" applyNumberFormat="1" applyFont="1" applyFill="1" applyBorder="1" applyAlignment="1" applyProtection="1">
      <alignment horizontal="center" vertical="center"/>
    </xf>
    <xf numFmtId="0" fontId="37" fillId="0" borderId="9" xfId="0" applyFont="1" applyFill="1" applyBorder="1" applyAlignment="1">
      <alignment horizontal="center" vertical="center" shrinkToFit="1"/>
    </xf>
    <xf numFmtId="41" fontId="32" fillId="4" borderId="2" xfId="1" applyFont="1" applyFill="1" applyBorder="1" applyAlignment="1">
      <alignment horizontal="center" vertical="center"/>
    </xf>
    <xf numFmtId="41" fontId="32" fillId="4" borderId="2" xfId="1" applyFont="1" applyFill="1" applyBorder="1" applyAlignment="1" applyProtection="1">
      <alignment horizontal="right" vertical="center"/>
    </xf>
    <xf numFmtId="176" fontId="35" fillId="4" borderId="2" xfId="0" applyNumberFormat="1" applyFont="1" applyFill="1" applyBorder="1" applyAlignment="1">
      <alignment horizontal="center" vertical="center"/>
    </xf>
    <xf numFmtId="178" fontId="32" fillId="0" borderId="2" xfId="0" applyNumberFormat="1" applyFont="1" applyFill="1" applyBorder="1" applyAlignment="1">
      <alignment horizontal="left" vertical="center" shrinkToFit="1"/>
    </xf>
    <xf numFmtId="178" fontId="32" fillId="0" borderId="2" xfId="0" applyNumberFormat="1" applyFont="1" applyFill="1" applyBorder="1" applyAlignment="1">
      <alignment horizontal="center" vertical="center" shrinkToFit="1"/>
    </xf>
    <xf numFmtId="41" fontId="32" fillId="0" borderId="2" xfId="1" applyFont="1" applyFill="1" applyBorder="1" applyAlignment="1">
      <alignment horizontal="right" vertical="center"/>
    </xf>
    <xf numFmtId="179" fontId="12" fillId="0" borderId="2" xfId="0" applyNumberFormat="1" applyFont="1" applyFill="1" applyBorder="1" applyAlignment="1">
      <alignment horizontal="center" vertical="center"/>
    </xf>
    <xf numFmtId="178" fontId="32" fillId="0" borderId="2" xfId="0" applyNumberFormat="1" applyFont="1" applyFill="1" applyBorder="1" applyAlignment="1">
      <alignment horizontal="center" vertical="center"/>
    </xf>
    <xf numFmtId="178" fontId="32" fillId="0" borderId="2" xfId="0" applyNumberFormat="1" applyFont="1" applyFill="1" applyBorder="1" applyAlignment="1">
      <alignment horizontal="center" vertical="center" wrapText="1"/>
    </xf>
    <xf numFmtId="178" fontId="32" fillId="0" borderId="2" xfId="0" applyNumberFormat="1" applyFont="1" applyFill="1" applyBorder="1" applyAlignment="1">
      <alignment horizontal="left" vertical="center" wrapText="1" shrinkToFit="1"/>
    </xf>
    <xf numFmtId="178" fontId="32" fillId="0" borderId="2" xfId="0" applyNumberFormat="1" applyFont="1" applyFill="1" applyBorder="1" applyAlignment="1">
      <alignment horizontal="center" vertical="center" wrapText="1" shrinkToFit="1"/>
    </xf>
    <xf numFmtId="182" fontId="2" fillId="0" borderId="33" xfId="0" applyNumberFormat="1" applyFont="1" applyBorder="1" applyAlignment="1">
      <alignment horizontal="center" vertical="center"/>
    </xf>
    <xf numFmtId="0" fontId="33" fillId="0" borderId="2" xfId="0" applyFont="1" applyFill="1" applyBorder="1" applyAlignment="1">
      <alignment horizontal="center" vertical="center" wrapText="1"/>
    </xf>
    <xf numFmtId="3" fontId="20" fillId="0" borderId="6" xfId="0" applyNumberFormat="1" applyFont="1" applyBorder="1" applyAlignment="1">
      <alignment horizontal="center" vertical="center" shrinkToFit="1"/>
    </xf>
    <xf numFmtId="3" fontId="20" fillId="0" borderId="21" xfId="0" applyNumberFormat="1" applyFont="1" applyBorder="1" applyAlignment="1">
      <alignment horizontal="center" vertical="center" shrinkToFit="1"/>
    </xf>
    <xf numFmtId="38" fontId="2" fillId="0" borderId="24" xfId="2" applyNumberFormat="1" applyFont="1" applyBorder="1" applyAlignment="1">
      <alignment horizontal="right" vertical="center"/>
    </xf>
    <xf numFmtId="0" fontId="2" fillId="0" borderId="24" xfId="0" applyFont="1" applyBorder="1" applyAlignment="1">
      <alignment horizontal="center" vertical="center" shrinkToFit="1"/>
    </xf>
    <xf numFmtId="176" fontId="12" fillId="0" borderId="2" xfId="0" applyNumberFormat="1" applyFont="1" applyFill="1" applyBorder="1" applyAlignment="1" applyProtection="1">
      <alignment vertical="center"/>
    </xf>
    <xf numFmtId="176" fontId="12" fillId="0" borderId="2" xfId="0" applyNumberFormat="1" applyFont="1" applyFill="1" applyBorder="1" applyAlignment="1" applyProtection="1">
      <alignment horizontal="right" vertical="center"/>
    </xf>
    <xf numFmtId="178" fontId="32" fillId="0" borderId="2" xfId="0" applyNumberFormat="1" applyFont="1" applyFill="1" applyBorder="1" applyAlignment="1" applyProtection="1">
      <alignment horizontal="left" vertical="center" shrinkToFit="1"/>
    </xf>
    <xf numFmtId="178" fontId="32" fillId="0" borderId="2" xfId="0" applyNumberFormat="1" applyFont="1" applyFill="1" applyBorder="1" applyAlignment="1" applyProtection="1">
      <alignment horizontal="center" vertical="center" wrapText="1" shrinkToFit="1"/>
    </xf>
    <xf numFmtId="41" fontId="32" fillId="0" borderId="2" xfId="1" applyFont="1" applyFill="1" applyBorder="1" applyAlignment="1" applyProtection="1">
      <alignment horizontal="right" vertical="center"/>
    </xf>
    <xf numFmtId="178" fontId="32" fillId="0" borderId="2" xfId="0" applyNumberFormat="1" applyFont="1" applyFill="1" applyBorder="1" applyAlignment="1" applyProtection="1">
      <alignment horizontal="center" vertical="center"/>
    </xf>
    <xf numFmtId="178" fontId="32" fillId="0" borderId="2" xfId="0" applyNumberFormat="1" applyFont="1" applyFill="1" applyBorder="1" applyAlignment="1" applyProtection="1">
      <alignment horizontal="center" vertical="center" wrapText="1"/>
    </xf>
    <xf numFmtId="0" fontId="12" fillId="0" borderId="2" xfId="0" applyNumberFormat="1" applyFont="1" applyFill="1" applyBorder="1" applyAlignment="1" applyProtection="1"/>
    <xf numFmtId="3" fontId="12" fillId="0" borderId="2" xfId="0" applyNumberFormat="1" applyFont="1" applyFill="1" applyBorder="1" applyAlignment="1" applyProtection="1">
      <alignment vertical="center"/>
    </xf>
    <xf numFmtId="176" fontId="12" fillId="0" borderId="2" xfId="0" applyNumberFormat="1" applyFont="1" applyFill="1" applyBorder="1" applyAlignment="1" applyProtection="1">
      <alignment horizontal="center" vertical="center"/>
    </xf>
    <xf numFmtId="41" fontId="32" fillId="4" borderId="2" xfId="1" applyFont="1" applyFill="1" applyBorder="1" applyAlignment="1">
      <alignment horizontal="right" vertical="center"/>
    </xf>
    <xf numFmtId="0" fontId="2" fillId="2" borderId="54" xfId="0" applyFont="1" applyFill="1" applyBorder="1" applyAlignment="1">
      <alignment horizontal="center" vertical="center" wrapText="1"/>
    </xf>
    <xf numFmtId="0" fontId="2" fillId="2" borderId="55" xfId="0" applyFont="1" applyFill="1" applyBorder="1" applyAlignment="1">
      <alignment horizontal="center" vertical="center" wrapText="1"/>
    </xf>
    <xf numFmtId="0" fontId="2" fillId="2" borderId="55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7" fillId="4" borderId="57" xfId="0" applyFont="1" applyFill="1" applyBorder="1" applyAlignment="1">
      <alignment horizontal="center" vertical="center"/>
    </xf>
    <xf numFmtId="0" fontId="27" fillId="4" borderId="58" xfId="0" applyFont="1" applyFill="1" applyBorder="1" applyAlignment="1">
      <alignment horizontal="center" vertical="center"/>
    </xf>
    <xf numFmtId="0" fontId="27" fillId="0" borderId="58" xfId="0" applyFont="1" applyBorder="1" applyAlignment="1">
      <alignment horizontal="center" vertical="center"/>
    </xf>
    <xf numFmtId="0" fontId="27" fillId="0" borderId="58" xfId="0" quotePrefix="1" applyFont="1" applyFill="1" applyBorder="1" applyAlignment="1">
      <alignment horizontal="center" vertical="center" wrapText="1"/>
    </xf>
    <xf numFmtId="0" fontId="27" fillId="4" borderId="59" xfId="0" applyFont="1" applyFill="1" applyBorder="1" applyAlignment="1">
      <alignment horizontal="center" vertical="center"/>
    </xf>
    <xf numFmtId="38" fontId="38" fillId="4" borderId="60" xfId="2" applyNumberFormat="1" applyFont="1" applyFill="1" applyBorder="1" applyAlignment="1">
      <alignment horizontal="center" vertical="center" shrinkToFit="1"/>
    </xf>
    <xf numFmtId="0" fontId="38" fillId="4" borderId="60" xfId="0" quotePrefix="1" applyFont="1" applyFill="1" applyBorder="1" applyAlignment="1">
      <alignment horizontal="center" vertical="center" shrinkToFit="1"/>
    </xf>
    <xf numFmtId="0" fontId="38" fillId="4" borderId="60" xfId="0" applyFont="1" applyFill="1" applyBorder="1" applyAlignment="1">
      <alignment horizontal="center" vertical="center" shrinkToFit="1"/>
    </xf>
    <xf numFmtId="41" fontId="38" fillId="4" borderId="60" xfId="11" applyFont="1" applyFill="1" applyBorder="1" applyAlignment="1">
      <alignment horizontal="center" vertical="center" shrinkToFit="1"/>
    </xf>
    <xf numFmtId="0" fontId="18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horizontal="left" vertical="center"/>
    </xf>
    <xf numFmtId="0" fontId="18" fillId="0" borderId="12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29" fillId="0" borderId="0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right" vertical="center"/>
    </xf>
    <xf numFmtId="176" fontId="4" fillId="0" borderId="0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left" vertical="center"/>
    </xf>
    <xf numFmtId="0" fontId="19" fillId="2" borderId="16" xfId="0" applyFont="1" applyFill="1" applyBorder="1" applyAlignment="1">
      <alignment horizontal="center" vertical="center" wrapText="1"/>
    </xf>
    <xf numFmtId="0" fontId="19" fillId="2" borderId="19" xfId="0" applyFont="1" applyFill="1" applyBorder="1" applyAlignment="1">
      <alignment horizontal="center" vertical="center" wrapText="1"/>
    </xf>
    <xf numFmtId="0" fontId="19" fillId="2" borderId="20" xfId="0" applyFont="1" applyFill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shrinkToFit="1"/>
    </xf>
    <xf numFmtId="0" fontId="20" fillId="0" borderId="18" xfId="0" applyFont="1" applyBorder="1" applyAlignment="1">
      <alignment horizontal="center" vertical="center" shrinkToFit="1"/>
    </xf>
    <xf numFmtId="0" fontId="20" fillId="0" borderId="22" xfId="0" applyFont="1" applyBorder="1" applyAlignment="1">
      <alignment horizontal="center" vertical="center" shrinkToFit="1"/>
    </xf>
    <xf numFmtId="0" fontId="15" fillId="0" borderId="51" xfId="0" applyFont="1" applyBorder="1" applyAlignment="1">
      <alignment horizontal="center" vertical="center" wrapText="1"/>
    </xf>
    <xf numFmtId="0" fontId="15" fillId="0" borderId="52" xfId="0" applyFont="1" applyBorder="1" applyAlignment="1">
      <alignment horizontal="center" vertical="center" wrapText="1"/>
    </xf>
    <xf numFmtId="0" fontId="15" fillId="0" borderId="53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50" xfId="0" applyFont="1" applyBorder="1" applyAlignment="1">
      <alignment horizontal="center" vertical="center" wrapText="1"/>
    </xf>
    <xf numFmtId="0" fontId="14" fillId="2" borderId="46" xfId="0" applyFont="1" applyFill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 wrapText="1"/>
    </xf>
    <xf numFmtId="0" fontId="14" fillId="2" borderId="47" xfId="0" applyFont="1" applyFill="1" applyBorder="1" applyAlignment="1">
      <alignment horizontal="center" vertical="center" wrapText="1"/>
    </xf>
    <xf numFmtId="0" fontId="15" fillId="2" borderId="35" xfId="0" applyFont="1" applyFill="1" applyBorder="1" applyAlignment="1">
      <alignment horizontal="center" vertical="center" wrapText="1"/>
    </xf>
    <xf numFmtId="0" fontId="15" fillId="2" borderId="36" xfId="0" applyFont="1" applyFill="1" applyBorder="1" applyAlignment="1">
      <alignment horizontal="center" vertical="center" wrapText="1"/>
    </xf>
    <xf numFmtId="14" fontId="17" fillId="0" borderId="35" xfId="0" applyNumberFormat="1" applyFont="1" applyFill="1" applyBorder="1" applyAlignment="1">
      <alignment horizontal="center" vertical="center" wrapText="1"/>
    </xf>
    <xf numFmtId="14" fontId="17" fillId="0" borderId="36" xfId="0" applyNumberFormat="1" applyFont="1" applyFill="1" applyBorder="1" applyAlignment="1">
      <alignment horizontal="center" vertical="center" wrapText="1"/>
    </xf>
    <xf numFmtId="3" fontId="17" fillId="0" borderId="35" xfId="0" applyNumberFormat="1" applyFont="1" applyBorder="1" applyAlignment="1">
      <alignment horizontal="center" vertical="center" wrapText="1"/>
    </xf>
    <xf numFmtId="3" fontId="17" fillId="0" borderId="36" xfId="0" applyNumberFormat="1" applyFont="1" applyBorder="1" applyAlignment="1">
      <alignment horizontal="center" vertical="center" wrapText="1"/>
    </xf>
    <xf numFmtId="9" fontId="17" fillId="0" borderId="48" xfId="0" applyNumberFormat="1" applyFont="1" applyBorder="1" applyAlignment="1">
      <alignment horizontal="center" vertical="center" wrapText="1"/>
    </xf>
    <xf numFmtId="9" fontId="17" fillId="0" borderId="49" xfId="0" applyNumberFormat="1" applyFont="1" applyBorder="1" applyAlignment="1">
      <alignment horizontal="center" vertical="center" wrapText="1"/>
    </xf>
    <xf numFmtId="0" fontId="17" fillId="0" borderId="35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15" fillId="2" borderId="43" xfId="0" applyFont="1" applyFill="1" applyBorder="1" applyAlignment="1">
      <alignment horizontal="center" vertical="center" wrapText="1"/>
    </xf>
    <xf numFmtId="0" fontId="15" fillId="2" borderId="44" xfId="0" applyFont="1" applyFill="1" applyBorder="1" applyAlignment="1">
      <alignment horizontal="center" vertical="center" wrapText="1"/>
    </xf>
    <xf numFmtId="0" fontId="15" fillId="2" borderId="45" xfId="0" applyFont="1" applyFill="1" applyBorder="1" applyAlignment="1">
      <alignment horizontal="center" vertical="center" wrapText="1"/>
    </xf>
    <xf numFmtId="0" fontId="15" fillId="0" borderId="43" xfId="0" applyFont="1" applyBorder="1" applyAlignment="1">
      <alignment horizontal="center" vertical="center" wrapText="1"/>
    </xf>
    <xf numFmtId="0" fontId="15" fillId="0" borderId="44" xfId="0" applyFont="1" applyBorder="1" applyAlignment="1">
      <alignment horizontal="center" vertical="center" wrapText="1"/>
    </xf>
    <xf numFmtId="0" fontId="15" fillId="0" borderId="45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28" fillId="0" borderId="0" xfId="0" applyNumberFormat="1" applyFont="1" applyFill="1" applyBorder="1" applyAlignment="1" applyProtection="1">
      <alignment horizontal="center" vertical="center"/>
    </xf>
    <xf numFmtId="49" fontId="7" fillId="2" borderId="37" xfId="0" applyNumberFormat="1" applyFont="1" applyFill="1" applyBorder="1" applyAlignment="1" applyProtection="1">
      <alignment horizontal="center" vertical="center"/>
    </xf>
    <xf numFmtId="49" fontId="7" fillId="2" borderId="38" xfId="0" applyNumberFormat="1" applyFont="1" applyFill="1" applyBorder="1" applyAlignment="1" applyProtection="1">
      <alignment horizontal="center" vertical="center"/>
    </xf>
    <xf numFmtId="49" fontId="7" fillId="2" borderId="39" xfId="0" applyNumberFormat="1" applyFont="1" applyFill="1" applyBorder="1" applyAlignment="1" applyProtection="1">
      <alignment horizontal="center" vertical="center"/>
    </xf>
    <xf numFmtId="49" fontId="7" fillId="2" borderId="40" xfId="0" applyNumberFormat="1" applyFont="1" applyFill="1" applyBorder="1" applyAlignment="1" applyProtection="1">
      <alignment horizontal="center" vertical="center"/>
    </xf>
    <xf numFmtId="0" fontId="7" fillId="2" borderId="39" xfId="0" applyNumberFormat="1" applyFont="1" applyFill="1" applyBorder="1" applyAlignment="1" applyProtection="1">
      <alignment horizontal="center" vertical="center"/>
    </xf>
    <xf numFmtId="0" fontId="7" fillId="2" borderId="40" xfId="0" applyNumberFormat="1" applyFont="1" applyFill="1" applyBorder="1" applyAlignment="1" applyProtection="1">
      <alignment horizontal="center" vertical="center"/>
    </xf>
  </cellXfs>
  <cellStyles count="12">
    <cellStyle name="쉼표 [0]" xfId="1" builtinId="6"/>
    <cellStyle name="쉼표 [0] 2" xfId="3"/>
    <cellStyle name="쉼표 [0] 2 2" xfId="8"/>
    <cellStyle name="쉼표 [0] 2 2 10" xfId="11"/>
    <cellStyle name="쉼표 [0] 3" xfId="4"/>
    <cellStyle name="쉼표 [0] 3 2" xfId="9"/>
    <cellStyle name="쉼표 [0] 4" xfId="2"/>
    <cellStyle name="쉼표 [0] 4 2" xfId="7"/>
    <cellStyle name="쉼표 [0] 5" xfId="5"/>
    <cellStyle name="쉼표 [0] 5 2" xfId="10"/>
    <cellStyle name="쉼표 [0] 6" xfId="6"/>
    <cellStyle name="표준" xfId="0" builtinId="0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5"/>
  <sheetViews>
    <sheetView zoomScale="85" zoomScaleNormal="85" workbookViewId="0">
      <selection sqref="A1:L1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2.44140625" customWidth="1"/>
    <col min="6" max="6" width="12.44140625" style="102" customWidth="1"/>
    <col min="7" max="7" width="12.44140625" customWidth="1"/>
    <col min="8" max="8" width="12.44140625" style="80" customWidth="1"/>
    <col min="9" max="9" width="12.44140625" customWidth="1"/>
    <col min="10" max="10" width="8.88671875" style="23"/>
    <col min="11" max="11" width="11.6640625" style="24" customWidth="1"/>
    <col min="12" max="12" width="6.6640625" style="23" customWidth="1"/>
  </cols>
  <sheetData>
    <row r="1" spans="1:12" ht="25.5">
      <c r="A1" s="172" t="s">
        <v>65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</row>
    <row r="2" spans="1:12" ht="26.25" thickBot="1">
      <c r="A2" s="173" t="s">
        <v>102</v>
      </c>
      <c r="B2" s="173"/>
      <c r="C2" s="173"/>
      <c r="D2" s="70"/>
      <c r="E2" s="70"/>
      <c r="F2" s="93"/>
      <c r="G2" s="70"/>
      <c r="H2" s="79"/>
      <c r="I2" s="70"/>
      <c r="J2" s="70"/>
      <c r="K2" s="70"/>
      <c r="L2" s="70"/>
    </row>
    <row r="3" spans="1:12" ht="24.75" customHeight="1" thickBot="1">
      <c r="A3" s="159" t="s">
        <v>66</v>
      </c>
      <c r="B3" s="160" t="s">
        <v>46</v>
      </c>
      <c r="C3" s="160" t="s">
        <v>67</v>
      </c>
      <c r="D3" s="160" t="s">
        <v>68</v>
      </c>
      <c r="E3" s="160" t="s">
        <v>69</v>
      </c>
      <c r="F3" s="160" t="s">
        <v>70</v>
      </c>
      <c r="G3" s="160" t="s">
        <v>71</v>
      </c>
      <c r="H3" s="160" t="s">
        <v>72</v>
      </c>
      <c r="I3" s="161" t="s">
        <v>47</v>
      </c>
      <c r="J3" s="161" t="s">
        <v>73</v>
      </c>
      <c r="K3" s="161" t="s">
        <v>74</v>
      </c>
      <c r="L3" s="162" t="s">
        <v>1</v>
      </c>
    </row>
    <row r="4" spans="1:12" s="108" customFormat="1" ht="19.5" customHeight="1" thickTop="1" thickBot="1">
      <c r="A4" s="163">
        <v>2021</v>
      </c>
      <c r="B4" s="164">
        <v>8</v>
      </c>
      <c r="C4" s="165" t="s">
        <v>218</v>
      </c>
      <c r="D4" s="166" t="s">
        <v>219</v>
      </c>
      <c r="E4" s="168" t="s">
        <v>220</v>
      </c>
      <c r="F4" s="169">
        <v>150</v>
      </c>
      <c r="G4" s="170" t="s">
        <v>221</v>
      </c>
      <c r="H4" s="171">
        <v>2650000</v>
      </c>
      <c r="I4" s="170" t="s">
        <v>102</v>
      </c>
      <c r="J4" s="170" t="s">
        <v>222</v>
      </c>
      <c r="K4" s="170" t="s">
        <v>223</v>
      </c>
      <c r="L4" s="167"/>
    </row>
    <row r="5" spans="1:12" ht="20.25" customHeight="1"/>
  </sheetData>
  <mergeCells count="2">
    <mergeCell ref="A1:L1"/>
    <mergeCell ref="A2:C2"/>
  </mergeCells>
  <phoneticPr fontId="3" type="noConversion"/>
  <pageMargins left="0.7" right="0.7" top="0.75" bottom="0.75" header="0.3" footer="0.3"/>
  <pageSetup paperSize="9" scale="51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sqref="A1:I1"/>
    </sheetView>
  </sheetViews>
  <sheetFormatPr defaultRowHeight="13.5"/>
  <cols>
    <col min="1" max="1" width="12.5546875" style="8" customWidth="1"/>
    <col min="2" max="2" width="20.77734375" style="8" customWidth="1"/>
    <col min="3" max="4" width="11.109375" style="8" customWidth="1"/>
    <col min="5" max="7" width="9.5546875" style="8" customWidth="1"/>
    <col min="8" max="8" width="11.44140625" style="8" bestFit="1" customWidth="1"/>
    <col min="9" max="9" width="16.109375" style="21" customWidth="1"/>
  </cols>
  <sheetData>
    <row r="1" spans="1:9" ht="25.5">
      <c r="A1" s="176" t="s">
        <v>162</v>
      </c>
      <c r="B1" s="176"/>
      <c r="C1" s="176"/>
      <c r="D1" s="176"/>
      <c r="E1" s="176"/>
      <c r="F1" s="176"/>
      <c r="G1" s="176"/>
      <c r="H1" s="176"/>
      <c r="I1" s="176"/>
    </row>
    <row r="2" spans="1:9" ht="25.5">
      <c r="A2" s="213"/>
      <c r="B2" s="213"/>
      <c r="C2" s="1"/>
      <c r="D2" s="1"/>
      <c r="E2" s="1"/>
      <c r="F2" s="1"/>
      <c r="G2" s="1"/>
      <c r="H2" s="1"/>
      <c r="I2" s="87" t="s">
        <v>3</v>
      </c>
    </row>
    <row r="3" spans="1:9" ht="26.25" customHeight="1">
      <c r="A3" s="219" t="s">
        <v>4</v>
      </c>
      <c r="B3" s="217" t="s">
        <v>5</v>
      </c>
      <c r="C3" s="217" t="s">
        <v>75</v>
      </c>
      <c r="D3" s="217" t="s">
        <v>97</v>
      </c>
      <c r="E3" s="215" t="s">
        <v>100</v>
      </c>
      <c r="F3" s="216"/>
      <c r="G3" s="215" t="s">
        <v>101</v>
      </c>
      <c r="H3" s="216"/>
      <c r="I3" s="217" t="s">
        <v>95</v>
      </c>
    </row>
    <row r="4" spans="1:9" ht="28.5" customHeight="1">
      <c r="A4" s="220"/>
      <c r="B4" s="218"/>
      <c r="C4" s="218"/>
      <c r="D4" s="218"/>
      <c r="E4" s="94" t="s">
        <v>98</v>
      </c>
      <c r="F4" s="94" t="s">
        <v>99</v>
      </c>
      <c r="G4" s="94" t="s">
        <v>98</v>
      </c>
      <c r="H4" s="94" t="s">
        <v>99</v>
      </c>
      <c r="I4" s="218"/>
    </row>
    <row r="5" spans="1:9" ht="28.5" customHeight="1">
      <c r="A5" s="129" t="s">
        <v>102</v>
      </c>
      <c r="B5" s="110" t="s">
        <v>103</v>
      </c>
      <c r="C5" s="31"/>
      <c r="D5" s="31"/>
      <c r="E5" s="31"/>
      <c r="F5" s="31"/>
      <c r="G5" s="31"/>
      <c r="H5" s="31"/>
      <c r="I5" s="15"/>
    </row>
    <row r="6" spans="1:9" ht="28.5" customHeight="1">
      <c r="A6" s="17"/>
      <c r="B6" s="62"/>
      <c r="C6" s="31"/>
      <c r="D6" s="31"/>
      <c r="E6" s="31"/>
      <c r="F6" s="31"/>
      <c r="G6" s="31"/>
      <c r="H6" s="31"/>
      <c r="I6" s="15"/>
    </row>
    <row r="7" spans="1:9" ht="28.5" customHeight="1">
      <c r="A7" s="17"/>
      <c r="B7" s="62"/>
      <c r="C7" s="31"/>
      <c r="D7" s="31"/>
      <c r="E7" s="31"/>
      <c r="F7" s="31"/>
      <c r="G7" s="31"/>
      <c r="H7" s="31"/>
      <c r="I7" s="15"/>
    </row>
    <row r="8" spans="1:9" ht="28.5" customHeight="1">
      <c r="A8" s="17"/>
      <c r="B8" s="62"/>
      <c r="C8" s="31"/>
      <c r="D8" s="31"/>
      <c r="E8" s="31"/>
      <c r="F8" s="31"/>
      <c r="G8" s="31"/>
      <c r="H8" s="31"/>
      <c r="I8" s="15"/>
    </row>
    <row r="9" spans="1:9" ht="28.5" customHeight="1">
      <c r="A9" s="17"/>
      <c r="B9" s="62"/>
      <c r="C9" s="31"/>
      <c r="D9" s="31"/>
      <c r="E9" s="31"/>
      <c r="F9" s="31"/>
      <c r="G9" s="31"/>
      <c r="H9" s="31"/>
      <c r="I9" s="15"/>
    </row>
    <row r="10" spans="1:9" ht="28.5" customHeight="1">
      <c r="A10" s="17"/>
      <c r="B10" s="62"/>
      <c r="C10" s="63"/>
      <c r="D10" s="63"/>
      <c r="E10" s="63"/>
      <c r="F10" s="63"/>
      <c r="G10" s="63"/>
      <c r="H10" s="63"/>
      <c r="I10" s="15"/>
    </row>
    <row r="11" spans="1:9" ht="28.5" customHeight="1">
      <c r="A11" s="17"/>
      <c r="B11" s="62"/>
      <c r="C11" s="63"/>
      <c r="D11" s="63"/>
      <c r="E11" s="63"/>
      <c r="F11" s="63"/>
      <c r="G11" s="63"/>
      <c r="H11" s="63"/>
      <c r="I11" s="15"/>
    </row>
    <row r="12" spans="1:9" ht="28.5" customHeight="1">
      <c r="A12" s="17"/>
      <c r="B12" s="62"/>
      <c r="C12" s="63"/>
      <c r="D12" s="63"/>
      <c r="E12" s="63"/>
      <c r="F12" s="63"/>
      <c r="G12" s="63"/>
      <c r="H12" s="63"/>
      <c r="I12" s="15"/>
    </row>
    <row r="13" spans="1:9" ht="28.5" customHeight="1">
      <c r="A13" s="17"/>
      <c r="B13" s="14"/>
      <c r="C13" s="63"/>
      <c r="D13" s="63"/>
      <c r="E13" s="63"/>
      <c r="F13" s="63"/>
      <c r="G13" s="63"/>
      <c r="H13" s="63"/>
      <c r="I13" s="15"/>
    </row>
    <row r="14" spans="1:9" ht="28.5" customHeight="1">
      <c r="A14" s="17"/>
      <c r="B14" s="14"/>
      <c r="C14" s="63"/>
      <c r="D14" s="63"/>
      <c r="E14" s="63"/>
      <c r="F14" s="63"/>
      <c r="G14" s="63"/>
      <c r="H14" s="63"/>
      <c r="I14" s="15"/>
    </row>
    <row r="15" spans="1:9" ht="28.5" customHeight="1">
      <c r="A15" s="17"/>
      <c r="B15" s="14"/>
      <c r="C15" s="63"/>
      <c r="D15" s="63"/>
      <c r="E15" s="63"/>
      <c r="F15" s="63"/>
      <c r="G15" s="63"/>
      <c r="H15" s="63"/>
      <c r="I15" s="15"/>
    </row>
    <row r="16" spans="1:9" ht="28.5" customHeight="1">
      <c r="A16" s="17"/>
      <c r="B16" s="14"/>
      <c r="C16" s="16"/>
      <c r="D16" s="16"/>
      <c r="E16" s="16"/>
      <c r="F16" s="16"/>
      <c r="G16" s="16"/>
      <c r="H16" s="16"/>
      <c r="I16" s="15"/>
    </row>
    <row r="17" spans="1:9">
      <c r="C17" s="18"/>
      <c r="D17" s="18"/>
      <c r="E17" s="18"/>
      <c r="F17" s="18"/>
      <c r="G17" s="18"/>
      <c r="H17" s="18"/>
      <c r="I17" s="22"/>
    </row>
    <row r="18" spans="1:9">
      <c r="A18" s="69"/>
    </row>
    <row r="21" spans="1:9">
      <c r="A21" s="214" t="s">
        <v>96</v>
      </c>
      <c r="B21" s="214"/>
      <c r="C21" s="214"/>
      <c r="D21" s="214"/>
      <c r="E21" s="214"/>
      <c r="F21" s="214"/>
      <c r="G21" s="214"/>
      <c r="H21" s="214"/>
      <c r="I21" s="214"/>
    </row>
    <row r="22" spans="1:9">
      <c r="A22" s="214"/>
      <c r="B22" s="214"/>
      <c r="C22" s="214"/>
      <c r="D22" s="214"/>
      <c r="E22" s="214"/>
      <c r="F22" s="214"/>
      <c r="G22" s="214"/>
      <c r="H22" s="214"/>
      <c r="I22" s="214"/>
    </row>
    <row r="23" spans="1:9">
      <c r="A23" s="214"/>
      <c r="B23" s="214"/>
      <c r="C23" s="214"/>
      <c r="D23" s="214"/>
      <c r="E23" s="214"/>
      <c r="F23" s="214"/>
      <c r="G23" s="214"/>
      <c r="H23" s="214"/>
      <c r="I23" s="214"/>
    </row>
    <row r="24" spans="1:9">
      <c r="A24" s="214"/>
      <c r="B24" s="214"/>
      <c r="C24" s="214"/>
      <c r="D24" s="214"/>
      <c r="E24" s="214"/>
      <c r="F24" s="214"/>
      <c r="G24" s="214"/>
      <c r="H24" s="214"/>
      <c r="I24" s="214"/>
    </row>
    <row r="25" spans="1:9">
      <c r="A25" s="214"/>
      <c r="B25" s="214"/>
      <c r="C25" s="214"/>
      <c r="D25" s="214"/>
      <c r="E25" s="214"/>
      <c r="F25" s="214"/>
      <c r="G25" s="214"/>
      <c r="H25" s="214"/>
      <c r="I25" s="214"/>
    </row>
    <row r="26" spans="1:9">
      <c r="A26" s="214"/>
      <c r="B26" s="214"/>
      <c r="C26" s="214"/>
      <c r="D26" s="214"/>
      <c r="E26" s="214"/>
      <c r="F26" s="214"/>
      <c r="G26" s="214"/>
      <c r="H26" s="214"/>
      <c r="I26" s="214"/>
    </row>
    <row r="27" spans="1:9">
      <c r="A27" s="214"/>
      <c r="B27" s="214"/>
      <c r="C27" s="214"/>
      <c r="D27" s="214"/>
      <c r="E27" s="214"/>
      <c r="F27" s="214"/>
      <c r="G27" s="214"/>
      <c r="H27" s="214"/>
      <c r="I27" s="214"/>
    </row>
    <row r="28" spans="1:9">
      <c r="A28" s="214"/>
      <c r="B28" s="214"/>
      <c r="C28" s="214"/>
      <c r="D28" s="214"/>
      <c r="E28" s="214"/>
      <c r="F28" s="214"/>
      <c r="G28" s="214"/>
      <c r="H28" s="214"/>
      <c r="I28" s="214"/>
    </row>
    <row r="29" spans="1:9">
      <c r="A29" s="214"/>
      <c r="B29" s="214"/>
      <c r="C29" s="214"/>
      <c r="D29" s="214"/>
      <c r="E29" s="214"/>
      <c r="F29" s="214"/>
      <c r="G29" s="214"/>
      <c r="H29" s="214"/>
      <c r="I29" s="214"/>
    </row>
    <row r="30" spans="1:9">
      <c r="A30" s="214"/>
      <c r="B30" s="214"/>
      <c r="C30" s="214"/>
      <c r="D30" s="214"/>
      <c r="E30" s="214"/>
      <c r="F30" s="214"/>
      <c r="G30" s="214"/>
      <c r="H30" s="214"/>
      <c r="I30" s="214"/>
    </row>
    <row r="31" spans="1:9">
      <c r="A31" s="214"/>
      <c r="B31" s="214"/>
      <c r="C31" s="214"/>
      <c r="D31" s="214"/>
      <c r="E31" s="214"/>
      <c r="F31" s="214"/>
      <c r="G31" s="214"/>
      <c r="H31" s="214"/>
      <c r="I31" s="214"/>
    </row>
    <row r="32" spans="1:9">
      <c r="A32" s="214"/>
      <c r="B32" s="214"/>
      <c r="C32" s="214"/>
      <c r="D32" s="214"/>
      <c r="E32" s="214"/>
      <c r="F32" s="214"/>
      <c r="G32" s="214"/>
      <c r="H32" s="214"/>
      <c r="I32" s="214"/>
    </row>
    <row r="33" spans="1:9">
      <c r="A33" s="214"/>
      <c r="B33" s="214"/>
      <c r="C33" s="214"/>
      <c r="D33" s="214"/>
      <c r="E33" s="214"/>
      <c r="F33" s="214"/>
      <c r="G33" s="214"/>
      <c r="H33" s="214"/>
      <c r="I33" s="214"/>
    </row>
    <row r="34" spans="1:9">
      <c r="A34" s="214"/>
      <c r="B34" s="214"/>
      <c r="C34" s="214"/>
      <c r="D34" s="214"/>
      <c r="E34" s="214"/>
      <c r="F34" s="214"/>
      <c r="G34" s="214"/>
      <c r="H34" s="214"/>
      <c r="I34" s="214"/>
    </row>
    <row r="35" spans="1:9">
      <c r="A35" s="214"/>
      <c r="B35" s="214"/>
      <c r="C35" s="214"/>
      <c r="D35" s="214"/>
      <c r="E35" s="214"/>
      <c r="F35" s="214"/>
      <c r="G35" s="214"/>
      <c r="H35" s="214"/>
      <c r="I35" s="214"/>
    </row>
    <row r="36" spans="1:9">
      <c r="A36" s="214"/>
      <c r="B36" s="214"/>
      <c r="C36" s="214"/>
      <c r="D36" s="214"/>
      <c r="E36" s="214"/>
      <c r="F36" s="214"/>
      <c r="G36" s="214"/>
      <c r="H36" s="214"/>
      <c r="I36" s="214"/>
    </row>
  </sheetData>
  <mergeCells count="10">
    <mergeCell ref="A1:I1"/>
    <mergeCell ref="A2:B2"/>
    <mergeCell ref="A21:I36"/>
    <mergeCell ref="E3:F3"/>
    <mergeCell ref="G3:H3"/>
    <mergeCell ref="I3:I4"/>
    <mergeCell ref="D3:D4"/>
    <mergeCell ref="C3:C4"/>
    <mergeCell ref="B3:B4"/>
    <mergeCell ref="A3:A4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zoomScale="85" zoomScaleNormal="85" workbookViewId="0">
      <selection sqref="A1:I1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23"/>
    <col min="11" max="11" width="11.6640625" style="24" customWidth="1"/>
    <col min="12" max="12" width="6.6640625" style="23" customWidth="1"/>
  </cols>
  <sheetData>
    <row r="1" spans="1:9" ht="26.25" thickBot="1">
      <c r="A1" s="174" t="s">
        <v>83</v>
      </c>
      <c r="B1" s="174"/>
      <c r="C1" s="174"/>
      <c r="D1" s="174"/>
      <c r="E1" s="174"/>
      <c r="F1" s="174"/>
      <c r="G1" s="174"/>
      <c r="H1" s="174"/>
      <c r="I1" s="174"/>
    </row>
    <row r="2" spans="1:9" ht="24.75" thickBot="1">
      <c r="A2" s="35" t="s">
        <v>45</v>
      </c>
      <c r="B2" s="36" t="s">
        <v>46</v>
      </c>
      <c r="C2" s="37" t="s">
        <v>62</v>
      </c>
      <c r="D2" s="37" t="s">
        <v>0</v>
      </c>
      <c r="E2" s="38" t="s">
        <v>63</v>
      </c>
      <c r="F2" s="37" t="s">
        <v>47</v>
      </c>
      <c r="G2" s="37" t="s">
        <v>48</v>
      </c>
      <c r="H2" s="37" t="s">
        <v>49</v>
      </c>
      <c r="I2" s="39" t="s">
        <v>1</v>
      </c>
    </row>
    <row r="3" spans="1:9" ht="24.75" customHeight="1" thickTop="1">
      <c r="A3" s="40">
        <v>2021</v>
      </c>
      <c r="B3" s="41">
        <v>8</v>
      </c>
      <c r="C3" s="57" t="s">
        <v>137</v>
      </c>
      <c r="D3" s="41"/>
      <c r="E3" s="146"/>
      <c r="F3" s="147"/>
      <c r="G3" s="41"/>
      <c r="H3" s="41"/>
      <c r="I3" s="116"/>
    </row>
    <row r="4" spans="1:9" ht="24.75" customHeight="1">
      <c r="A4" s="114"/>
      <c r="B4" s="117"/>
      <c r="C4" s="118"/>
      <c r="D4" s="119"/>
      <c r="E4" s="120"/>
      <c r="F4" s="121"/>
      <c r="G4" s="115"/>
      <c r="H4" s="115"/>
      <c r="I4" s="122"/>
    </row>
    <row r="5" spans="1:9" ht="24.75" customHeight="1">
      <c r="A5" s="40"/>
      <c r="B5" s="42"/>
      <c r="C5" s="58"/>
      <c r="D5" s="42"/>
      <c r="E5" s="43"/>
      <c r="F5" s="41"/>
      <c r="G5" s="41"/>
      <c r="H5" s="41"/>
      <c r="I5" s="44"/>
    </row>
    <row r="6" spans="1:9" ht="24.75" customHeight="1">
      <c r="A6" s="40"/>
      <c r="B6" s="42"/>
      <c r="C6" s="58"/>
      <c r="D6" s="42"/>
      <c r="E6" s="43"/>
      <c r="F6" s="41"/>
      <c r="G6" s="41"/>
      <c r="H6" s="41"/>
      <c r="I6" s="44"/>
    </row>
    <row r="7" spans="1:9" ht="24.75" customHeight="1">
      <c r="A7" s="45"/>
      <c r="B7" s="42"/>
      <c r="C7" s="58"/>
      <c r="D7" s="42"/>
      <c r="E7" s="46"/>
      <c r="F7" s="41"/>
      <c r="G7" s="42"/>
      <c r="H7" s="42"/>
      <c r="I7" s="47"/>
    </row>
    <row r="8" spans="1:9" ht="24.75" customHeight="1">
      <c r="A8" s="40"/>
      <c r="B8" s="41"/>
      <c r="C8" s="59"/>
      <c r="D8" s="42"/>
      <c r="E8" s="48"/>
      <c r="F8" s="41"/>
      <c r="G8" s="41"/>
      <c r="H8" s="41"/>
      <c r="I8" s="49"/>
    </row>
    <row r="9" spans="1:9" ht="24.75" customHeight="1">
      <c r="A9" s="40"/>
      <c r="B9" s="41"/>
      <c r="C9" s="57"/>
      <c r="D9" s="41"/>
      <c r="E9" s="48"/>
      <c r="F9" s="41"/>
      <c r="G9" s="41"/>
      <c r="H9" s="41"/>
      <c r="I9" s="49"/>
    </row>
    <row r="10" spans="1:9" ht="24.75" customHeight="1">
      <c r="A10" s="40"/>
      <c r="B10" s="41"/>
      <c r="C10" s="57"/>
      <c r="D10" s="42"/>
      <c r="E10" s="50"/>
      <c r="F10" s="41"/>
      <c r="G10" s="41"/>
      <c r="H10" s="41"/>
      <c r="I10" s="44"/>
    </row>
    <row r="11" spans="1:9" ht="24.75" customHeight="1">
      <c r="A11" s="40"/>
      <c r="B11" s="42"/>
      <c r="C11" s="58"/>
      <c r="D11" s="42"/>
      <c r="E11" s="51"/>
      <c r="F11" s="42"/>
      <c r="G11" s="42"/>
      <c r="H11" s="42"/>
      <c r="I11" s="44"/>
    </row>
    <row r="12" spans="1:9" ht="24.75" customHeight="1">
      <c r="A12" s="40"/>
      <c r="B12" s="42"/>
      <c r="C12" s="57"/>
      <c r="D12" s="42"/>
      <c r="E12" s="46"/>
      <c r="F12" s="42"/>
      <c r="G12" s="42"/>
      <c r="H12" s="42"/>
      <c r="I12" s="44"/>
    </row>
    <row r="13" spans="1:9" ht="24.75" customHeight="1">
      <c r="A13" s="40"/>
      <c r="B13" s="42"/>
      <c r="C13" s="59"/>
      <c r="D13" s="42"/>
      <c r="E13" s="51"/>
      <c r="F13" s="42"/>
      <c r="G13" s="42"/>
      <c r="H13" s="42"/>
      <c r="I13" s="47"/>
    </row>
    <row r="14" spans="1:9" ht="24.75" customHeight="1">
      <c r="A14" s="45"/>
      <c r="B14" s="42"/>
      <c r="C14" s="60"/>
      <c r="D14" s="42"/>
      <c r="E14" s="46"/>
      <c r="F14" s="42"/>
      <c r="G14" s="42"/>
      <c r="H14" s="41"/>
      <c r="I14" s="47"/>
    </row>
    <row r="15" spans="1:9" ht="24.75" customHeight="1">
      <c r="A15" s="45"/>
      <c r="B15" s="42"/>
      <c r="C15" s="60"/>
      <c r="D15" s="42"/>
      <c r="E15" s="46"/>
      <c r="F15" s="42"/>
      <c r="G15" s="41"/>
      <c r="H15" s="41"/>
      <c r="I15" s="49"/>
    </row>
    <row r="16" spans="1:9" ht="24.75" customHeight="1">
      <c r="A16" s="45"/>
      <c r="B16" s="42"/>
      <c r="C16" s="58"/>
      <c r="D16" s="42"/>
      <c r="E16" s="52"/>
      <c r="F16" s="42"/>
      <c r="G16" s="42"/>
      <c r="H16" s="42"/>
      <c r="I16" s="44"/>
    </row>
    <row r="17" spans="1:9" ht="24.75" customHeight="1">
      <c r="A17" s="45"/>
      <c r="B17" s="42"/>
      <c r="C17" s="58"/>
      <c r="D17" s="42"/>
      <c r="E17" s="52"/>
      <c r="F17" s="42"/>
      <c r="G17" s="42"/>
      <c r="H17" s="42"/>
      <c r="I17" s="44"/>
    </row>
    <row r="18" spans="1:9" ht="24.75" customHeight="1">
      <c r="A18" s="45"/>
      <c r="B18" s="42"/>
      <c r="C18" s="58"/>
      <c r="D18" s="42"/>
      <c r="E18" s="52"/>
      <c r="F18" s="42"/>
      <c r="G18" s="42"/>
      <c r="H18" s="42"/>
      <c r="I18" s="44"/>
    </row>
    <row r="19" spans="1:9" ht="24.75" customHeight="1" thickBot="1">
      <c r="A19" s="53"/>
      <c r="B19" s="54"/>
      <c r="C19" s="61"/>
      <c r="D19" s="54"/>
      <c r="E19" s="55"/>
      <c r="F19" s="54"/>
      <c r="G19" s="54"/>
      <c r="H19" s="54"/>
      <c r="I19" s="56"/>
    </row>
    <row r="24" spans="1:9">
      <c r="C24" s="175" t="s">
        <v>92</v>
      </c>
      <c r="D24" s="175"/>
      <c r="E24" s="175"/>
      <c r="F24" s="175"/>
      <c r="G24" s="175"/>
      <c r="H24" s="175"/>
    </row>
    <row r="25" spans="1:9">
      <c r="C25" s="175"/>
      <c r="D25" s="175"/>
      <c r="E25" s="175"/>
      <c r="F25" s="175"/>
      <c r="G25" s="175"/>
      <c r="H25" s="175"/>
    </row>
    <row r="26" spans="1:9">
      <c r="C26" s="175"/>
      <c r="D26" s="175"/>
      <c r="E26" s="175"/>
      <c r="F26" s="175"/>
      <c r="G26" s="175"/>
      <c r="H26" s="175"/>
    </row>
    <row r="27" spans="1:9">
      <c r="C27" s="175"/>
      <c r="D27" s="175"/>
      <c r="E27" s="175"/>
      <c r="F27" s="175"/>
      <c r="G27" s="175"/>
      <c r="H27" s="175"/>
    </row>
    <row r="28" spans="1:9">
      <c r="C28" s="175"/>
      <c r="D28" s="175"/>
      <c r="E28" s="175"/>
      <c r="F28" s="175"/>
      <c r="G28" s="175"/>
      <c r="H28" s="175"/>
    </row>
    <row r="29" spans="1:9">
      <c r="C29" s="175"/>
      <c r="D29" s="175"/>
      <c r="E29" s="175"/>
      <c r="F29" s="175"/>
      <c r="G29" s="175"/>
      <c r="H29" s="175"/>
    </row>
    <row r="30" spans="1:9">
      <c r="C30" s="175"/>
      <c r="D30" s="175"/>
      <c r="E30" s="175"/>
      <c r="F30" s="175"/>
      <c r="G30" s="175"/>
      <c r="H30" s="175"/>
    </row>
    <row r="31" spans="1:9">
      <c r="C31" s="175"/>
      <c r="D31" s="175"/>
      <c r="E31" s="175"/>
      <c r="F31" s="175"/>
      <c r="G31" s="175"/>
      <c r="H31" s="175"/>
    </row>
    <row r="32" spans="1:9">
      <c r="C32" s="175"/>
      <c r="D32" s="175"/>
      <c r="E32" s="175"/>
      <c r="F32" s="175"/>
      <c r="G32" s="175"/>
      <c r="H32" s="175"/>
    </row>
  </sheetData>
  <mergeCells count="2">
    <mergeCell ref="A1:I1"/>
    <mergeCell ref="C24:H32"/>
  </mergeCells>
  <phoneticPr fontId="3" type="noConversion"/>
  <dataValidations count="2">
    <dataValidation type="list" allowBlank="1" showInputMessage="1" showErrorMessage="1" sqref="D16:D19">
      <formula1>"대안,턴키,일반,PQ,수의,실적"</formula1>
    </dataValidation>
    <dataValidation type="textLength" operator="lessThanOrEqual" allowBlank="1" showInputMessage="1" showErrorMessage="1" sqref="F10:F19">
      <formula1>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zoomScale="85" zoomScaleNormal="85" workbookViewId="0">
      <selection sqref="A1:M1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23" customWidth="1"/>
    <col min="11" max="11" width="11.6640625" style="24" customWidth="1"/>
    <col min="12" max="12" width="11.33203125" style="23" bestFit="1" customWidth="1"/>
  </cols>
  <sheetData>
    <row r="1" spans="1:13" ht="26.25" thickBot="1">
      <c r="A1" s="174" t="s">
        <v>90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</row>
    <row r="2" spans="1:13" ht="27" customHeight="1" thickBot="1">
      <c r="A2" s="35" t="s">
        <v>45</v>
      </c>
      <c r="B2" s="36" t="s">
        <v>46</v>
      </c>
      <c r="C2" s="37" t="s">
        <v>89</v>
      </c>
      <c r="D2" s="37" t="s">
        <v>88</v>
      </c>
      <c r="E2" s="37" t="s">
        <v>0</v>
      </c>
      <c r="F2" s="36" t="s">
        <v>87</v>
      </c>
      <c r="G2" s="36" t="s">
        <v>86</v>
      </c>
      <c r="H2" s="36" t="s">
        <v>85</v>
      </c>
      <c r="I2" s="36" t="s">
        <v>84</v>
      </c>
      <c r="J2" s="37" t="s">
        <v>47</v>
      </c>
      <c r="K2" s="37" t="s">
        <v>48</v>
      </c>
      <c r="L2" s="37" t="s">
        <v>49</v>
      </c>
      <c r="M2" s="39" t="s">
        <v>1</v>
      </c>
    </row>
    <row r="3" spans="1:13" ht="27" customHeight="1" thickTop="1" thickBot="1">
      <c r="A3" s="92">
        <v>2021</v>
      </c>
      <c r="B3" s="142">
        <v>8</v>
      </c>
      <c r="C3" s="95" t="s">
        <v>224</v>
      </c>
      <c r="D3" s="91" t="s">
        <v>225</v>
      </c>
      <c r="E3" s="89" t="s">
        <v>226</v>
      </c>
      <c r="F3" s="90">
        <v>3731750</v>
      </c>
      <c r="G3" s="90" t="s">
        <v>230</v>
      </c>
      <c r="H3" s="90" t="s">
        <v>230</v>
      </c>
      <c r="I3" s="90">
        <v>3731750</v>
      </c>
      <c r="J3" s="89" t="s">
        <v>227</v>
      </c>
      <c r="K3" s="89" t="s">
        <v>228</v>
      </c>
      <c r="L3" s="89" t="s">
        <v>229</v>
      </c>
      <c r="M3" s="88"/>
    </row>
    <row r="16" spans="1:13" ht="13.5" customHeight="1">
      <c r="C16" s="109"/>
      <c r="D16" s="109"/>
      <c r="E16" s="109"/>
      <c r="F16" s="109"/>
      <c r="G16" s="109"/>
      <c r="H16" s="109"/>
      <c r="I16" s="109"/>
      <c r="J16" s="109"/>
      <c r="K16" s="109"/>
    </row>
    <row r="17" spans="3:11" ht="13.5" customHeight="1">
      <c r="C17" s="109"/>
      <c r="D17" s="109"/>
      <c r="E17" s="109"/>
      <c r="F17" s="109"/>
      <c r="G17" s="109"/>
      <c r="H17" s="109"/>
      <c r="I17" s="109"/>
      <c r="J17" s="109"/>
      <c r="K17" s="109"/>
    </row>
    <row r="18" spans="3:11" ht="13.5" customHeight="1">
      <c r="C18" s="109"/>
      <c r="D18" s="109"/>
      <c r="E18" s="109"/>
      <c r="F18" s="109"/>
      <c r="G18" s="109"/>
      <c r="H18" s="109"/>
      <c r="I18" s="109"/>
      <c r="J18" s="109"/>
      <c r="K18" s="109"/>
    </row>
    <row r="19" spans="3:11" ht="13.5" customHeight="1">
      <c r="C19" s="109"/>
      <c r="D19" s="109"/>
      <c r="E19" s="109"/>
      <c r="F19" s="109"/>
      <c r="G19" s="109"/>
      <c r="H19" s="109"/>
      <c r="I19" s="109"/>
      <c r="J19" s="109"/>
      <c r="K19" s="109"/>
    </row>
    <row r="20" spans="3:11" ht="13.5" customHeight="1">
      <c r="C20" s="109"/>
      <c r="D20" s="109"/>
      <c r="E20" s="109"/>
      <c r="F20" s="109"/>
      <c r="G20" s="109"/>
      <c r="H20" s="109"/>
      <c r="I20" s="109"/>
      <c r="J20" s="109"/>
      <c r="K20" s="109"/>
    </row>
    <row r="21" spans="3:11" ht="13.5" customHeight="1">
      <c r="C21" s="109"/>
      <c r="D21" s="109"/>
      <c r="E21" s="109"/>
      <c r="F21" s="109"/>
      <c r="G21" s="109"/>
      <c r="H21" s="109"/>
      <c r="I21" s="109"/>
      <c r="J21" s="109"/>
      <c r="K21" s="109"/>
    </row>
    <row r="22" spans="3:11" ht="13.5" customHeight="1">
      <c r="C22" s="109"/>
      <c r="D22" s="109"/>
      <c r="E22" s="109"/>
      <c r="F22" s="109"/>
      <c r="G22" s="109"/>
      <c r="H22" s="109"/>
      <c r="I22" s="109"/>
      <c r="J22" s="109"/>
      <c r="K22" s="109"/>
    </row>
    <row r="23" spans="3:11" ht="13.5" customHeight="1">
      <c r="C23" s="109"/>
      <c r="D23" s="109"/>
      <c r="E23" s="109"/>
      <c r="F23" s="109"/>
      <c r="G23" s="109"/>
      <c r="H23" s="109"/>
      <c r="I23" s="109"/>
      <c r="J23" s="109"/>
      <c r="K23" s="109"/>
    </row>
    <row r="24" spans="3:11" ht="13.5" customHeight="1">
      <c r="C24" s="109"/>
      <c r="D24" s="109"/>
      <c r="E24" s="109"/>
      <c r="F24" s="109"/>
      <c r="G24" s="109"/>
      <c r="H24" s="109"/>
      <c r="I24" s="109"/>
      <c r="J24" s="109"/>
      <c r="K24" s="109"/>
    </row>
    <row r="25" spans="3:11" ht="13.5" customHeight="1">
      <c r="C25" s="109"/>
      <c r="D25" s="109"/>
      <c r="E25" s="109"/>
      <c r="F25" s="109"/>
      <c r="G25" s="109"/>
      <c r="H25" s="109"/>
      <c r="I25" s="109"/>
      <c r="J25" s="109"/>
      <c r="K25" s="109"/>
    </row>
    <row r="26" spans="3:11" ht="13.5" customHeight="1">
      <c r="C26" s="109"/>
      <c r="D26" s="109"/>
      <c r="E26" s="109"/>
      <c r="F26" s="109"/>
      <c r="G26" s="109"/>
      <c r="H26" s="109"/>
      <c r="I26" s="109"/>
      <c r="J26" s="109"/>
      <c r="K26" s="109"/>
    </row>
    <row r="27" spans="3:11" ht="13.5" customHeight="1">
      <c r="C27" s="109"/>
      <c r="D27" s="109"/>
      <c r="E27" s="109"/>
      <c r="F27" s="109"/>
      <c r="G27" s="109"/>
      <c r="H27" s="109"/>
      <c r="I27" s="109"/>
      <c r="J27" s="109"/>
      <c r="K27" s="109"/>
    </row>
    <row r="28" spans="3:11" ht="13.5" customHeight="1">
      <c r="C28" s="109"/>
      <c r="D28" s="109"/>
      <c r="E28" s="109"/>
      <c r="F28" s="109"/>
      <c r="G28" s="109"/>
      <c r="H28" s="109"/>
      <c r="I28" s="109"/>
      <c r="J28" s="109"/>
      <c r="K28" s="109"/>
    </row>
    <row r="29" spans="3:11" ht="13.5" customHeight="1">
      <c r="C29" s="109"/>
      <c r="D29" s="109"/>
      <c r="E29" s="109"/>
      <c r="F29" s="109"/>
      <c r="G29" s="109"/>
      <c r="H29" s="109"/>
      <c r="I29" s="109"/>
      <c r="J29" s="109"/>
      <c r="K29" s="109"/>
    </row>
    <row r="30" spans="3:11" ht="13.5" customHeight="1">
      <c r="C30" s="109"/>
      <c r="D30" s="109"/>
      <c r="E30" s="109"/>
      <c r="F30" s="109"/>
      <c r="G30" s="109"/>
      <c r="H30" s="109"/>
      <c r="I30" s="109"/>
      <c r="J30" s="109"/>
      <c r="K30" s="109"/>
    </row>
    <row r="31" spans="3:11" ht="13.5" customHeight="1">
      <c r="C31" s="109"/>
      <c r="D31" s="109"/>
      <c r="E31" s="109"/>
      <c r="F31" s="109"/>
      <c r="G31" s="109"/>
      <c r="H31" s="109"/>
      <c r="I31" s="109"/>
      <c r="J31" s="109"/>
      <c r="K31" s="109"/>
    </row>
    <row r="32" spans="3:11" ht="13.5" customHeight="1">
      <c r="C32" s="109"/>
      <c r="D32" s="109"/>
      <c r="E32" s="109"/>
      <c r="F32" s="109"/>
      <c r="G32" s="109"/>
      <c r="H32" s="109"/>
      <c r="I32" s="109"/>
      <c r="J32" s="109"/>
      <c r="K32" s="109"/>
    </row>
    <row r="33" spans="3:11" ht="13.5" customHeight="1">
      <c r="C33" s="109"/>
      <c r="D33" s="109"/>
      <c r="E33" s="109"/>
      <c r="F33" s="109"/>
      <c r="G33" s="109"/>
      <c r="H33" s="109"/>
      <c r="I33" s="109"/>
      <c r="J33" s="109"/>
      <c r="K33" s="109"/>
    </row>
  </sheetData>
  <mergeCells count="1">
    <mergeCell ref="A1:M1"/>
  </mergeCells>
  <phoneticPr fontId="3" type="noConversion"/>
  <dataValidations count="3">
    <dataValidation type="textLength" operator="lessThanOrEqual" allowBlank="1" showInputMessage="1" showErrorMessage="1" sqref="J3">
      <formula1>6</formula1>
    </dataValidation>
    <dataValidation type="list" allowBlank="1" showInputMessage="1" showErrorMessage="1" sqref="E3">
      <formula1>"대안,턴키,일반,PQ,수의,실적"</formula1>
    </dataValidation>
    <dataValidation type="list" allowBlank="1" showInputMessage="1" showErrorMessage="1" sqref="D3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>
      <selection sqref="A1:K1"/>
    </sheetView>
  </sheetViews>
  <sheetFormatPr defaultRowHeight="13.5"/>
  <cols>
    <col min="1" max="1" width="13" style="8" customWidth="1"/>
    <col min="2" max="2" width="28.109375" style="8" customWidth="1"/>
    <col min="3" max="3" width="9.5546875" style="8" customWidth="1"/>
    <col min="4" max="4" width="8.88671875" style="8" customWidth="1"/>
    <col min="5" max="5" width="9.21875" style="8" customWidth="1"/>
    <col min="6" max="8" width="9.6640625" style="8" customWidth="1"/>
    <col min="9" max="9" width="11.109375" style="8" customWidth="1"/>
    <col min="10" max="10" width="9.6640625" style="8" customWidth="1"/>
    <col min="11" max="11" width="8.44140625" style="8" customWidth="1"/>
  </cols>
  <sheetData>
    <row r="1" spans="1:11" ht="25.5">
      <c r="A1" s="176" t="s">
        <v>2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</row>
    <row r="2" spans="1:11" ht="25.5">
      <c r="A2" s="173" t="s">
        <v>102</v>
      </c>
      <c r="B2" s="173"/>
      <c r="C2" s="173"/>
      <c r="D2" s="1"/>
      <c r="E2" s="1"/>
      <c r="F2" s="2"/>
      <c r="G2" s="2"/>
      <c r="H2" s="2"/>
      <c r="I2" s="2"/>
      <c r="J2" s="177" t="s">
        <v>3</v>
      </c>
      <c r="K2" s="177"/>
    </row>
    <row r="3" spans="1:11" ht="22.5" customHeight="1">
      <c r="A3" s="10" t="s">
        <v>4</v>
      </c>
      <c r="B3" s="11" t="s">
        <v>5</v>
      </c>
      <c r="C3" s="11" t="s">
        <v>0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  <c r="K3" s="11" t="s">
        <v>1</v>
      </c>
    </row>
    <row r="4" spans="1:11" ht="47.25" customHeight="1">
      <c r="A4" s="129" t="s">
        <v>102</v>
      </c>
      <c r="B4" s="96" t="s">
        <v>123</v>
      </c>
      <c r="C4" s="29"/>
      <c r="D4" s="7"/>
      <c r="E4" s="6"/>
      <c r="F4" s="6"/>
      <c r="G4" s="13"/>
      <c r="H4" s="13"/>
      <c r="I4" s="29"/>
      <c r="J4" s="4"/>
      <c r="K4" s="5"/>
    </row>
    <row r="5" spans="1:11" ht="47.25" customHeight="1">
      <c r="A5" s="3"/>
      <c r="B5" s="30"/>
      <c r="C5" s="29"/>
      <c r="D5" s="7"/>
      <c r="E5" s="6"/>
      <c r="F5" s="6"/>
      <c r="G5" s="13"/>
      <c r="H5" s="13"/>
      <c r="I5" s="29"/>
      <c r="J5" s="4"/>
      <c r="K5" s="5"/>
    </row>
    <row r="6" spans="1:11" ht="47.25" customHeight="1">
      <c r="A6" s="81"/>
      <c r="B6" s="81"/>
      <c r="C6" s="83"/>
      <c r="D6" s="3"/>
      <c r="E6" s="3"/>
      <c r="F6" s="83"/>
      <c r="G6" s="82"/>
      <c r="H6" s="81"/>
      <c r="I6" s="81"/>
      <c r="J6" s="81"/>
      <c r="K6" s="81"/>
    </row>
    <row r="7" spans="1:11" ht="47.25" customHeight="1">
      <c r="A7" s="81"/>
      <c r="B7" s="81"/>
      <c r="C7" s="81"/>
      <c r="D7" s="81"/>
      <c r="E7" s="81"/>
      <c r="F7" s="81"/>
      <c r="G7" s="81"/>
      <c r="H7" s="81"/>
      <c r="I7" s="81"/>
      <c r="J7" s="81"/>
      <c r="K7" s="81"/>
    </row>
    <row r="8" spans="1:11" ht="47.25" customHeight="1">
      <c r="A8" s="81"/>
      <c r="B8" s="81"/>
      <c r="C8" s="81"/>
      <c r="D8" s="81"/>
      <c r="E8" s="81"/>
      <c r="F8" s="81"/>
      <c r="G8" s="81"/>
      <c r="H8" s="81"/>
      <c r="I8" s="81"/>
      <c r="J8" s="81"/>
      <c r="K8" s="81"/>
    </row>
    <row r="9" spans="1:11" ht="47.25" customHeight="1">
      <c r="A9" s="81"/>
      <c r="B9" s="81"/>
      <c r="C9" s="81"/>
      <c r="D9" s="81"/>
      <c r="E9" s="81"/>
      <c r="F9" s="81"/>
      <c r="G9" s="81"/>
      <c r="H9" s="81"/>
      <c r="I9" s="81"/>
      <c r="J9" s="81"/>
      <c r="K9" s="81"/>
    </row>
    <row r="10" spans="1:11" ht="47.25" customHeight="1">
      <c r="A10" s="81"/>
      <c r="B10" s="81"/>
      <c r="C10" s="81"/>
      <c r="D10" s="81"/>
      <c r="E10" s="81"/>
      <c r="F10" s="81"/>
      <c r="G10" s="81"/>
      <c r="H10" s="81"/>
      <c r="I10" s="81"/>
      <c r="J10" s="81"/>
      <c r="K10" s="81"/>
    </row>
    <row r="11" spans="1:11" ht="47.25" customHeight="1">
      <c r="A11" s="81"/>
      <c r="B11" s="81"/>
      <c r="C11" s="81"/>
      <c r="D11" s="81"/>
      <c r="E11" s="81"/>
      <c r="F11" s="81"/>
      <c r="G11" s="81"/>
      <c r="H11" s="81"/>
      <c r="I11" s="81"/>
      <c r="J11" s="81"/>
      <c r="K11" s="81"/>
    </row>
    <row r="12" spans="1:11" ht="47.25" customHeight="1">
      <c r="A12" s="81"/>
      <c r="B12" s="81"/>
      <c r="C12" s="81"/>
      <c r="D12" s="81"/>
      <c r="E12" s="81"/>
      <c r="F12" s="81"/>
      <c r="G12" s="81"/>
      <c r="H12" s="81"/>
      <c r="I12" s="81"/>
      <c r="J12" s="81"/>
      <c r="K12" s="81"/>
    </row>
    <row r="13" spans="1:11" ht="47.25" customHeight="1">
      <c r="A13" s="81"/>
      <c r="B13" s="81"/>
      <c r="C13" s="81"/>
      <c r="D13" s="81"/>
      <c r="E13" s="81"/>
      <c r="F13" s="81"/>
      <c r="G13" s="81"/>
      <c r="H13" s="81"/>
      <c r="I13" s="81"/>
      <c r="J13" s="81"/>
      <c r="K13" s="81"/>
    </row>
    <row r="22" spans="2:10">
      <c r="B22" s="178" t="s">
        <v>93</v>
      </c>
      <c r="C22" s="178"/>
      <c r="D22" s="178"/>
      <c r="E22" s="178"/>
      <c r="F22" s="178"/>
      <c r="G22" s="178"/>
      <c r="H22" s="178"/>
      <c r="I22" s="178"/>
      <c r="J22" s="178"/>
    </row>
    <row r="23" spans="2:10">
      <c r="B23" s="178"/>
      <c r="C23" s="178"/>
      <c r="D23" s="178"/>
      <c r="E23" s="178"/>
      <c r="F23" s="178"/>
      <c r="G23" s="178"/>
      <c r="H23" s="178"/>
      <c r="I23" s="178"/>
      <c r="J23" s="178"/>
    </row>
    <row r="24" spans="2:10">
      <c r="B24" s="178"/>
      <c r="C24" s="178"/>
      <c r="D24" s="178"/>
      <c r="E24" s="178"/>
      <c r="F24" s="178"/>
      <c r="G24" s="178"/>
      <c r="H24" s="178"/>
      <c r="I24" s="178"/>
      <c r="J24" s="178"/>
    </row>
    <row r="25" spans="2:10">
      <c r="B25" s="178"/>
      <c r="C25" s="178"/>
      <c r="D25" s="178"/>
      <c r="E25" s="178"/>
      <c r="F25" s="178"/>
      <c r="G25" s="178"/>
      <c r="H25" s="178"/>
      <c r="I25" s="178"/>
      <c r="J25" s="178"/>
    </row>
    <row r="26" spans="2:10">
      <c r="B26" s="178"/>
      <c r="C26" s="178"/>
      <c r="D26" s="178"/>
      <c r="E26" s="178"/>
      <c r="F26" s="178"/>
      <c r="G26" s="178"/>
      <c r="H26" s="178"/>
      <c r="I26" s="178"/>
      <c r="J26" s="178"/>
    </row>
    <row r="27" spans="2:10">
      <c r="B27" s="178"/>
      <c r="C27" s="178"/>
      <c r="D27" s="178"/>
      <c r="E27" s="178"/>
      <c r="F27" s="178"/>
      <c r="G27" s="178"/>
      <c r="H27" s="178"/>
      <c r="I27" s="178"/>
      <c r="J27" s="178"/>
    </row>
    <row r="28" spans="2:10">
      <c r="B28" s="178"/>
      <c r="C28" s="178"/>
      <c r="D28" s="178"/>
      <c r="E28" s="178"/>
      <c r="F28" s="178"/>
      <c r="G28" s="178"/>
      <c r="H28" s="178"/>
      <c r="I28" s="178"/>
      <c r="J28" s="178"/>
    </row>
    <row r="29" spans="2:10">
      <c r="B29" s="178"/>
      <c r="C29" s="178"/>
      <c r="D29" s="178"/>
      <c r="E29" s="178"/>
      <c r="F29" s="178"/>
      <c r="G29" s="178"/>
      <c r="H29" s="178"/>
      <c r="I29" s="178"/>
      <c r="J29" s="178"/>
    </row>
    <row r="30" spans="2:10">
      <c r="B30" s="178"/>
      <c r="C30" s="178"/>
      <c r="D30" s="178"/>
      <c r="E30" s="178"/>
      <c r="F30" s="178"/>
      <c r="G30" s="178"/>
      <c r="H30" s="178"/>
      <c r="I30" s="178"/>
      <c r="J30" s="178"/>
    </row>
    <row r="31" spans="2:10">
      <c r="B31" s="178"/>
      <c r="C31" s="178"/>
      <c r="D31" s="178"/>
      <c r="E31" s="178"/>
      <c r="F31" s="178"/>
      <c r="G31" s="178"/>
      <c r="H31" s="178"/>
      <c r="I31" s="178"/>
      <c r="J31" s="178"/>
    </row>
    <row r="32" spans="2:10">
      <c r="B32" s="178"/>
      <c r="C32" s="178"/>
      <c r="D32" s="178"/>
      <c r="E32" s="178"/>
      <c r="F32" s="178"/>
      <c r="G32" s="178"/>
      <c r="H32" s="178"/>
      <c r="I32" s="178"/>
      <c r="J32" s="178"/>
    </row>
    <row r="33" spans="2:10">
      <c r="B33" s="178"/>
      <c r="C33" s="178"/>
      <c r="D33" s="178"/>
      <c r="E33" s="178"/>
      <c r="F33" s="178"/>
      <c r="G33" s="178"/>
      <c r="H33" s="178"/>
      <c r="I33" s="178"/>
      <c r="J33" s="178"/>
    </row>
    <row r="34" spans="2:10">
      <c r="B34" s="178"/>
      <c r="C34" s="178"/>
      <c r="D34" s="178"/>
      <c r="E34" s="178"/>
      <c r="F34" s="178"/>
      <c r="G34" s="178"/>
      <c r="H34" s="178"/>
      <c r="I34" s="178"/>
      <c r="J34" s="178"/>
    </row>
    <row r="35" spans="2:10">
      <c r="B35" s="178"/>
      <c r="C35" s="178"/>
      <c r="D35" s="178"/>
      <c r="E35" s="178"/>
      <c r="F35" s="178"/>
      <c r="G35" s="178"/>
      <c r="H35" s="178"/>
      <c r="I35" s="178"/>
      <c r="J35" s="178"/>
    </row>
  </sheetData>
  <mergeCells count="4">
    <mergeCell ref="A1:K1"/>
    <mergeCell ref="J2:K2"/>
    <mergeCell ref="B22:J35"/>
    <mergeCell ref="A2:C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zoomScaleNormal="100" workbookViewId="0">
      <selection sqref="A1:K1"/>
    </sheetView>
  </sheetViews>
  <sheetFormatPr defaultRowHeight="13.5"/>
  <cols>
    <col min="1" max="1" width="13" style="8" customWidth="1"/>
    <col min="2" max="2" width="28.109375" style="8" customWidth="1"/>
    <col min="3" max="3" width="9.5546875" style="8" customWidth="1"/>
    <col min="4" max="4" width="8.88671875" style="8" customWidth="1"/>
    <col min="5" max="5" width="9.21875" style="8" customWidth="1"/>
    <col min="6" max="10" width="9.6640625" style="8" customWidth="1"/>
    <col min="11" max="11" width="8.44140625" style="8" customWidth="1"/>
  </cols>
  <sheetData>
    <row r="1" spans="1:11" ht="25.5">
      <c r="A1" s="176" t="s">
        <v>21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</row>
    <row r="2" spans="1:11" ht="25.5">
      <c r="A2" s="173" t="s">
        <v>102</v>
      </c>
      <c r="B2" s="173"/>
      <c r="C2" s="173"/>
      <c r="D2" s="1"/>
      <c r="E2" s="1"/>
      <c r="F2" s="12"/>
      <c r="G2" s="12"/>
      <c r="H2" s="12"/>
      <c r="I2" s="12"/>
      <c r="J2" s="177" t="s">
        <v>3</v>
      </c>
      <c r="K2" s="177"/>
    </row>
    <row r="3" spans="1:11" ht="22.5" customHeight="1">
      <c r="A3" s="10" t="s">
        <v>4</v>
      </c>
      <c r="B3" s="11" t="s">
        <v>5</v>
      </c>
      <c r="C3" s="11" t="s">
        <v>0</v>
      </c>
      <c r="D3" s="11" t="s">
        <v>8</v>
      </c>
      <c r="E3" s="11" t="s">
        <v>22</v>
      </c>
      <c r="F3" s="11" t="s">
        <v>18</v>
      </c>
      <c r="G3" s="11" t="s">
        <v>23</v>
      </c>
      <c r="H3" s="11" t="s">
        <v>26</v>
      </c>
      <c r="I3" s="11" t="s">
        <v>24</v>
      </c>
      <c r="J3" s="11" t="s">
        <v>25</v>
      </c>
      <c r="K3" s="11" t="s">
        <v>1</v>
      </c>
    </row>
    <row r="4" spans="1:11" ht="42" customHeight="1">
      <c r="A4" s="129" t="s">
        <v>102</v>
      </c>
      <c r="B4" s="96" t="s">
        <v>103</v>
      </c>
      <c r="C4" s="29"/>
      <c r="D4" s="65"/>
      <c r="E4" s="64"/>
      <c r="F4" s="66"/>
      <c r="G4" s="68"/>
      <c r="H4" s="84"/>
      <c r="I4" s="84"/>
      <c r="J4" s="84"/>
      <c r="K4" s="67"/>
    </row>
    <row r="5" spans="1:11" ht="42" customHeight="1">
      <c r="A5" s="3"/>
      <c r="B5" s="85"/>
      <c r="C5" s="29"/>
      <c r="D5" s="65"/>
      <c r="E5" s="64"/>
      <c r="F5" s="66"/>
      <c r="G5" s="68"/>
      <c r="H5" s="84"/>
      <c r="I5" s="84"/>
      <c r="J5" s="86"/>
      <c r="K5" s="67"/>
    </row>
    <row r="6" spans="1:11" ht="42" customHeight="1">
      <c r="A6" s="3"/>
      <c r="B6" s="3"/>
      <c r="C6" s="83"/>
      <c r="D6" s="3"/>
      <c r="E6" s="3"/>
      <c r="F6" s="83"/>
      <c r="G6" s="3"/>
      <c r="H6" s="3"/>
      <c r="I6" s="3"/>
      <c r="J6" s="3"/>
      <c r="K6" s="3"/>
    </row>
    <row r="7" spans="1:11" ht="42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42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ht="42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ht="42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6" spans="1:11" ht="13.5" customHeight="1">
      <c r="B16" s="111"/>
      <c r="C16" s="111"/>
      <c r="D16" s="111"/>
      <c r="E16" s="111"/>
      <c r="F16" s="111"/>
      <c r="G16" s="111"/>
      <c r="H16" s="111"/>
      <c r="I16" s="111"/>
      <c r="J16" s="111"/>
    </row>
    <row r="17" spans="2:10" ht="13.5" customHeight="1">
      <c r="B17" s="111"/>
      <c r="C17" s="111"/>
      <c r="D17" s="111"/>
      <c r="E17" s="111"/>
      <c r="F17" s="111"/>
      <c r="G17" s="111"/>
      <c r="H17" s="111"/>
      <c r="I17" s="111"/>
      <c r="J17" s="111"/>
    </row>
    <row r="18" spans="2:10" ht="13.5" customHeight="1">
      <c r="B18" s="111"/>
      <c r="C18" s="111"/>
      <c r="D18" s="111"/>
      <c r="E18" s="111"/>
      <c r="F18" s="111"/>
      <c r="G18" s="111"/>
      <c r="H18" s="111"/>
      <c r="I18" s="111"/>
      <c r="J18" s="111"/>
    </row>
    <row r="19" spans="2:10" ht="13.5" customHeight="1">
      <c r="B19" s="111"/>
      <c r="C19" s="111"/>
      <c r="D19" s="111"/>
      <c r="E19" s="111"/>
      <c r="F19" s="111"/>
      <c r="G19" s="111"/>
      <c r="H19" s="111"/>
      <c r="I19" s="111"/>
      <c r="J19" s="111"/>
    </row>
    <row r="20" spans="2:10" ht="13.5" customHeight="1">
      <c r="B20" s="111"/>
      <c r="C20" s="111"/>
      <c r="D20" s="111"/>
      <c r="E20" s="111"/>
      <c r="F20" s="111"/>
      <c r="G20" s="111"/>
      <c r="H20" s="111"/>
      <c r="I20" s="111"/>
      <c r="J20" s="111"/>
    </row>
    <row r="21" spans="2:10" ht="13.5" customHeight="1">
      <c r="B21" s="111"/>
      <c r="C21" s="111"/>
      <c r="D21" s="111"/>
      <c r="E21" s="111"/>
      <c r="F21" s="111"/>
      <c r="G21" s="111"/>
      <c r="H21" s="111"/>
      <c r="I21" s="111"/>
      <c r="J21" s="111"/>
    </row>
    <row r="22" spans="2:10" ht="13.5" customHeight="1">
      <c r="B22" s="111"/>
      <c r="C22" s="111"/>
      <c r="D22" s="111"/>
      <c r="E22" s="111"/>
      <c r="F22" s="111"/>
      <c r="G22" s="111"/>
      <c r="H22" s="111"/>
      <c r="I22" s="111"/>
      <c r="J22" s="111"/>
    </row>
    <row r="23" spans="2:10" ht="13.5" customHeight="1">
      <c r="B23" s="111"/>
      <c r="C23" s="111"/>
      <c r="D23" s="111"/>
      <c r="E23" s="111"/>
      <c r="F23" s="111"/>
      <c r="G23" s="111"/>
      <c r="H23" s="111"/>
      <c r="I23" s="111"/>
      <c r="J23" s="111"/>
    </row>
    <row r="24" spans="2:10" ht="13.5" customHeight="1">
      <c r="B24" s="111"/>
      <c r="C24" s="111"/>
      <c r="D24" s="111"/>
      <c r="E24" s="111"/>
      <c r="F24" s="111"/>
      <c r="G24" s="111"/>
      <c r="H24" s="111"/>
      <c r="I24" s="111"/>
      <c r="J24" s="111"/>
    </row>
  </sheetData>
  <mergeCells count="3">
    <mergeCell ref="A1:K1"/>
    <mergeCell ref="J2:K2"/>
    <mergeCell ref="A2:C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zoomScaleNormal="100" workbookViewId="0">
      <selection sqref="A1:I1"/>
    </sheetView>
  </sheetViews>
  <sheetFormatPr defaultRowHeight="13.5"/>
  <cols>
    <col min="1" max="1" width="35.77734375" style="8" customWidth="1"/>
    <col min="2" max="2" width="16.6640625" style="8" customWidth="1"/>
    <col min="3" max="3" width="9.5546875" style="8" customWidth="1"/>
    <col min="4" max="4" width="8.88671875" style="8" customWidth="1"/>
    <col min="5" max="5" width="9.21875" style="8" customWidth="1"/>
    <col min="6" max="8" width="9.6640625" style="8" customWidth="1"/>
    <col min="9" max="9" width="17" style="8" customWidth="1"/>
  </cols>
  <sheetData>
    <row r="1" spans="1:9" ht="25.5">
      <c r="A1" s="176" t="s">
        <v>235</v>
      </c>
      <c r="B1" s="176"/>
      <c r="C1" s="176"/>
      <c r="D1" s="176"/>
      <c r="E1" s="176"/>
      <c r="F1" s="176"/>
      <c r="G1" s="176"/>
      <c r="H1" s="176"/>
      <c r="I1" s="176"/>
    </row>
    <row r="2" spans="1:9" ht="25.5">
      <c r="A2" s="173" t="s">
        <v>102</v>
      </c>
      <c r="B2" s="173"/>
      <c r="C2" s="173"/>
      <c r="D2" s="1"/>
      <c r="E2" s="1"/>
      <c r="F2" s="2"/>
      <c r="G2" s="2"/>
      <c r="H2" s="179" t="s">
        <v>3</v>
      </c>
      <c r="I2" s="179"/>
    </row>
    <row r="3" spans="1:9" s="107" customFormat="1" ht="29.25" customHeight="1">
      <c r="A3" s="105" t="s">
        <v>5</v>
      </c>
      <c r="B3" s="105" t="s">
        <v>28</v>
      </c>
      <c r="C3" s="105" t="s">
        <v>13</v>
      </c>
      <c r="D3" s="105" t="s">
        <v>14</v>
      </c>
      <c r="E3" s="105" t="s">
        <v>155</v>
      </c>
      <c r="F3" s="105" t="s">
        <v>15</v>
      </c>
      <c r="G3" s="106" t="s">
        <v>64</v>
      </c>
      <c r="H3" s="105" t="s">
        <v>27</v>
      </c>
      <c r="I3" s="105" t="s">
        <v>16</v>
      </c>
    </row>
    <row r="4" spans="1:9" s="107" customFormat="1" ht="29.25" customHeight="1">
      <c r="A4" s="134" t="s">
        <v>104</v>
      </c>
      <c r="B4" s="135" t="s">
        <v>111</v>
      </c>
      <c r="C4" s="136">
        <v>7201200</v>
      </c>
      <c r="D4" s="137" t="s">
        <v>133</v>
      </c>
      <c r="E4" s="137" t="s">
        <v>125</v>
      </c>
      <c r="F4" s="138" t="s">
        <v>124</v>
      </c>
      <c r="G4" s="139" t="s">
        <v>216</v>
      </c>
      <c r="H4" s="139" t="s">
        <v>216</v>
      </c>
      <c r="I4" s="141"/>
    </row>
    <row r="5" spans="1:9" s="107" customFormat="1" ht="29.25" customHeight="1">
      <c r="A5" s="134" t="s">
        <v>105</v>
      </c>
      <c r="B5" s="135" t="s">
        <v>111</v>
      </c>
      <c r="C5" s="136">
        <v>1188000</v>
      </c>
      <c r="D5" s="137" t="s">
        <v>133</v>
      </c>
      <c r="E5" s="137" t="s">
        <v>125</v>
      </c>
      <c r="F5" s="138" t="s">
        <v>124</v>
      </c>
      <c r="G5" s="139" t="s">
        <v>217</v>
      </c>
      <c r="H5" s="139" t="s">
        <v>217</v>
      </c>
      <c r="I5" s="141"/>
    </row>
    <row r="6" spans="1:9" s="107" customFormat="1" ht="29.25" customHeight="1">
      <c r="A6" s="134" t="s">
        <v>106</v>
      </c>
      <c r="B6" s="135" t="s">
        <v>112</v>
      </c>
      <c r="C6" s="136">
        <v>2400000</v>
      </c>
      <c r="D6" s="137" t="s">
        <v>133</v>
      </c>
      <c r="E6" s="137" t="s">
        <v>125</v>
      </c>
      <c r="F6" s="138" t="s">
        <v>124</v>
      </c>
      <c r="G6" s="139" t="s">
        <v>216</v>
      </c>
      <c r="H6" s="139" t="s">
        <v>216</v>
      </c>
      <c r="I6" s="143"/>
    </row>
    <row r="7" spans="1:9" s="107" customFormat="1" ht="29.25" customHeight="1">
      <c r="A7" s="140" t="s">
        <v>107</v>
      </c>
      <c r="B7" s="135" t="s">
        <v>113</v>
      </c>
      <c r="C7" s="136">
        <v>1200000</v>
      </c>
      <c r="D7" s="137" t="s">
        <v>133</v>
      </c>
      <c r="E7" s="137" t="s">
        <v>125</v>
      </c>
      <c r="F7" s="138" t="s">
        <v>124</v>
      </c>
      <c r="G7" s="139" t="s">
        <v>216</v>
      </c>
      <c r="H7" s="139" t="s">
        <v>216</v>
      </c>
      <c r="I7" s="133" t="s">
        <v>118</v>
      </c>
    </row>
    <row r="8" spans="1:9" s="107" customFormat="1" ht="29.25" customHeight="1">
      <c r="A8" s="140" t="s">
        <v>126</v>
      </c>
      <c r="B8" s="135" t="s">
        <v>127</v>
      </c>
      <c r="C8" s="136">
        <v>660000</v>
      </c>
      <c r="D8" s="137" t="s">
        <v>133</v>
      </c>
      <c r="E8" s="137" t="s">
        <v>125</v>
      </c>
      <c r="F8" s="138" t="s">
        <v>124</v>
      </c>
      <c r="G8" s="139" t="s">
        <v>217</v>
      </c>
      <c r="H8" s="139" t="s">
        <v>217</v>
      </c>
      <c r="I8" s="135"/>
    </row>
    <row r="9" spans="1:9" s="107" customFormat="1" ht="29.25" customHeight="1">
      <c r="A9" s="140" t="s">
        <v>108</v>
      </c>
      <c r="B9" s="135" t="s">
        <v>114</v>
      </c>
      <c r="C9" s="136">
        <v>1776000</v>
      </c>
      <c r="D9" s="137" t="s">
        <v>133</v>
      </c>
      <c r="E9" s="137" t="s">
        <v>125</v>
      </c>
      <c r="F9" s="138" t="s">
        <v>124</v>
      </c>
      <c r="G9" s="139" t="s">
        <v>216</v>
      </c>
      <c r="H9" s="139" t="s">
        <v>216</v>
      </c>
      <c r="I9" s="135"/>
    </row>
    <row r="10" spans="1:9" s="107" customFormat="1" ht="29.25" customHeight="1">
      <c r="A10" s="134" t="s">
        <v>109</v>
      </c>
      <c r="B10" s="141" t="s">
        <v>115</v>
      </c>
      <c r="C10" s="136">
        <v>1699200</v>
      </c>
      <c r="D10" s="137" t="s">
        <v>133</v>
      </c>
      <c r="E10" s="137" t="s">
        <v>125</v>
      </c>
      <c r="F10" s="138" t="s">
        <v>124</v>
      </c>
      <c r="G10" s="139" t="s">
        <v>216</v>
      </c>
      <c r="H10" s="139" t="s">
        <v>216</v>
      </c>
      <c r="I10" s="141"/>
    </row>
    <row r="11" spans="1:9" s="107" customFormat="1" ht="29.25" customHeight="1">
      <c r="A11" s="134" t="s">
        <v>128</v>
      </c>
      <c r="B11" s="141" t="s">
        <v>114</v>
      </c>
      <c r="C11" s="136">
        <v>813600</v>
      </c>
      <c r="D11" s="137" t="s">
        <v>133</v>
      </c>
      <c r="E11" s="137" t="s">
        <v>125</v>
      </c>
      <c r="F11" s="138" t="s">
        <v>124</v>
      </c>
      <c r="G11" s="139" t="s">
        <v>216</v>
      </c>
      <c r="H11" s="139" t="s">
        <v>216</v>
      </c>
      <c r="I11" s="141"/>
    </row>
    <row r="12" spans="1:9" s="107" customFormat="1" ht="29.25" customHeight="1">
      <c r="A12" s="134" t="s">
        <v>131</v>
      </c>
      <c r="B12" s="141" t="s">
        <v>122</v>
      </c>
      <c r="C12" s="136">
        <v>1528800</v>
      </c>
      <c r="D12" s="137" t="s">
        <v>133</v>
      </c>
      <c r="E12" s="137" t="s">
        <v>125</v>
      </c>
      <c r="F12" s="138" t="s">
        <v>124</v>
      </c>
      <c r="G12" s="139" t="s">
        <v>217</v>
      </c>
      <c r="H12" s="139" t="s">
        <v>217</v>
      </c>
      <c r="I12" s="141"/>
    </row>
    <row r="13" spans="1:9" s="107" customFormat="1" ht="29.25" customHeight="1">
      <c r="A13" s="134" t="s">
        <v>110</v>
      </c>
      <c r="B13" s="141" t="s">
        <v>171</v>
      </c>
      <c r="C13" s="136">
        <v>370800</v>
      </c>
      <c r="D13" s="137" t="s">
        <v>133</v>
      </c>
      <c r="E13" s="137" t="s">
        <v>125</v>
      </c>
      <c r="F13" s="138" t="s">
        <v>124</v>
      </c>
      <c r="G13" s="139" t="s">
        <v>233</v>
      </c>
      <c r="H13" s="139" t="s">
        <v>234</v>
      </c>
      <c r="I13" s="133" t="s">
        <v>136</v>
      </c>
    </row>
    <row r="14" spans="1:9" s="107" customFormat="1" ht="29.25" customHeight="1">
      <c r="A14" s="134" t="s">
        <v>129</v>
      </c>
      <c r="B14" s="141" t="s">
        <v>130</v>
      </c>
      <c r="C14" s="136">
        <v>598800</v>
      </c>
      <c r="D14" s="137" t="s">
        <v>133</v>
      </c>
      <c r="E14" s="137" t="s">
        <v>125</v>
      </c>
      <c r="F14" s="138" t="s">
        <v>124</v>
      </c>
      <c r="G14" s="139" t="s">
        <v>217</v>
      </c>
      <c r="H14" s="139" t="s">
        <v>217</v>
      </c>
      <c r="I14" s="141"/>
    </row>
    <row r="15" spans="1:9" s="107" customFormat="1" ht="29.25" customHeight="1">
      <c r="A15" s="140" t="s">
        <v>132</v>
      </c>
      <c r="B15" s="141" t="s">
        <v>116</v>
      </c>
      <c r="C15" s="136">
        <v>16236000</v>
      </c>
      <c r="D15" s="137" t="s">
        <v>133</v>
      </c>
      <c r="E15" s="137" t="s">
        <v>125</v>
      </c>
      <c r="F15" s="138" t="s">
        <v>124</v>
      </c>
      <c r="G15" s="139" t="s">
        <v>231</v>
      </c>
      <c r="H15" s="139" t="s">
        <v>232</v>
      </c>
      <c r="I15" s="141"/>
    </row>
    <row r="16" spans="1:9" s="107" customFormat="1" ht="29.25" customHeight="1">
      <c r="A16" s="150" t="s">
        <v>138</v>
      </c>
      <c r="B16" s="151" t="s">
        <v>139</v>
      </c>
      <c r="C16" s="152">
        <v>3675000</v>
      </c>
      <c r="D16" s="31" t="s">
        <v>143</v>
      </c>
      <c r="E16" s="31" t="s">
        <v>142</v>
      </c>
      <c r="F16" s="153" t="s">
        <v>144</v>
      </c>
      <c r="G16" s="154" t="s">
        <v>144</v>
      </c>
      <c r="H16" s="139" t="s">
        <v>177</v>
      </c>
      <c r="I16" s="155"/>
    </row>
    <row r="17" spans="1:9" s="107" customFormat="1" ht="29.25" customHeight="1">
      <c r="A17" s="150" t="s">
        <v>180</v>
      </c>
      <c r="B17" s="151" t="s">
        <v>157</v>
      </c>
      <c r="C17" s="152">
        <v>1169000</v>
      </c>
      <c r="D17" s="31" t="s">
        <v>159</v>
      </c>
      <c r="E17" s="31" t="s">
        <v>181</v>
      </c>
      <c r="F17" s="153" t="s">
        <v>178</v>
      </c>
      <c r="G17" s="154" t="s">
        <v>179</v>
      </c>
      <c r="H17" s="154" t="s">
        <v>179</v>
      </c>
      <c r="I17" s="155"/>
    </row>
    <row r="18" spans="1:9" ht="29.25" customHeight="1">
      <c r="A18" s="140" t="s">
        <v>191</v>
      </c>
      <c r="B18" s="151" t="s">
        <v>160</v>
      </c>
      <c r="C18" s="152">
        <v>11908200</v>
      </c>
      <c r="D18" s="31" t="s">
        <v>161</v>
      </c>
      <c r="E18" s="31" t="s">
        <v>148</v>
      </c>
      <c r="F18" s="153" t="s">
        <v>186</v>
      </c>
      <c r="G18" s="154" t="s">
        <v>187</v>
      </c>
      <c r="H18" s="154" t="s">
        <v>186</v>
      </c>
      <c r="I18" s="155"/>
    </row>
    <row r="19" spans="1:9" ht="29.25" customHeight="1">
      <c r="A19" s="140" t="s">
        <v>192</v>
      </c>
      <c r="B19" s="141" t="s">
        <v>196</v>
      </c>
      <c r="C19" s="136">
        <v>18507000</v>
      </c>
      <c r="D19" s="137" t="s">
        <v>206</v>
      </c>
      <c r="E19" s="137" t="s">
        <v>207</v>
      </c>
      <c r="F19" s="138" t="s">
        <v>182</v>
      </c>
      <c r="G19" s="139" t="s">
        <v>208</v>
      </c>
      <c r="H19" s="139" t="s">
        <v>182</v>
      </c>
      <c r="I19" s="141"/>
    </row>
    <row r="20" spans="1:9" ht="29.25" customHeight="1">
      <c r="A20" s="140" t="s">
        <v>203</v>
      </c>
      <c r="B20" s="141" t="s">
        <v>200</v>
      </c>
      <c r="C20" s="136">
        <v>10178850</v>
      </c>
      <c r="D20" s="137" t="s">
        <v>209</v>
      </c>
      <c r="E20" s="137" t="s">
        <v>210</v>
      </c>
      <c r="F20" s="138" t="s">
        <v>211</v>
      </c>
      <c r="G20" s="139" t="s">
        <v>211</v>
      </c>
      <c r="H20" s="139" t="s">
        <v>211</v>
      </c>
      <c r="I20" s="141"/>
    </row>
    <row r="21" spans="1:9" ht="29.25" customHeight="1">
      <c r="A21" s="140" t="s">
        <v>204</v>
      </c>
      <c r="B21" s="141" t="s">
        <v>201</v>
      </c>
      <c r="C21" s="136">
        <v>7653480</v>
      </c>
      <c r="D21" s="137" t="s">
        <v>212</v>
      </c>
      <c r="E21" s="137" t="s">
        <v>214</v>
      </c>
      <c r="F21" s="138" t="s">
        <v>215</v>
      </c>
      <c r="G21" s="138" t="s">
        <v>215</v>
      </c>
      <c r="H21" s="138" t="s">
        <v>215</v>
      </c>
      <c r="I21" s="141"/>
    </row>
    <row r="22" spans="1:9" ht="29.25" customHeight="1">
      <c r="A22" s="140" t="s">
        <v>205</v>
      </c>
      <c r="B22" s="141" t="s">
        <v>202</v>
      </c>
      <c r="C22" s="136">
        <v>3898730</v>
      </c>
      <c r="D22" s="137" t="s">
        <v>213</v>
      </c>
      <c r="E22" s="137" t="s">
        <v>214</v>
      </c>
      <c r="F22" s="138" t="s">
        <v>215</v>
      </c>
      <c r="G22" s="138" t="s">
        <v>215</v>
      </c>
      <c r="H22" s="138" t="s">
        <v>215</v>
      </c>
      <c r="I22" s="141"/>
    </row>
    <row r="23" spans="1:9" ht="29.25" customHeight="1">
      <c r="A23" s="150" t="s">
        <v>156</v>
      </c>
      <c r="B23" s="151" t="s">
        <v>154</v>
      </c>
      <c r="C23" s="152">
        <v>2860000</v>
      </c>
      <c r="D23" s="31" t="s">
        <v>158</v>
      </c>
      <c r="E23" s="31" t="s">
        <v>182</v>
      </c>
      <c r="F23" s="153" t="s">
        <v>183</v>
      </c>
      <c r="G23" s="154" t="s">
        <v>184</v>
      </c>
      <c r="H23" s="154" t="s">
        <v>185</v>
      </c>
      <c r="I23" s="141"/>
    </row>
    <row r="24" spans="1:9" ht="29.25" customHeight="1">
      <c r="A24" s="140" t="s">
        <v>172</v>
      </c>
      <c r="B24" s="141" t="s">
        <v>173</v>
      </c>
      <c r="C24" s="136">
        <v>7690000</v>
      </c>
      <c r="D24" s="137" t="s">
        <v>174</v>
      </c>
      <c r="E24" s="137" t="s">
        <v>175</v>
      </c>
      <c r="F24" s="138" t="s">
        <v>176</v>
      </c>
      <c r="G24" s="139" t="s">
        <v>176</v>
      </c>
      <c r="H24" s="139" t="s">
        <v>177</v>
      </c>
      <c r="I24" s="141"/>
    </row>
    <row r="25" spans="1:9" ht="29.25" customHeight="1">
      <c r="A25" s="150" t="s">
        <v>145</v>
      </c>
      <c r="B25" s="151" t="s">
        <v>146</v>
      </c>
      <c r="C25" s="152">
        <v>54924930</v>
      </c>
      <c r="D25" s="31" t="s">
        <v>147</v>
      </c>
      <c r="E25" s="31" t="s">
        <v>148</v>
      </c>
      <c r="F25" s="153" t="s">
        <v>149</v>
      </c>
      <c r="G25" s="154" t="s">
        <v>150</v>
      </c>
      <c r="H25" s="154" t="s">
        <v>188</v>
      </c>
      <c r="I25" s="156"/>
    </row>
  </sheetData>
  <mergeCells count="3">
    <mergeCell ref="A1:I1"/>
    <mergeCell ref="H2:I2"/>
    <mergeCell ref="A2:C2"/>
  </mergeCells>
  <phoneticPr fontId="3" type="noConversion"/>
  <pageMargins left="0.7" right="0.7" top="0.75" bottom="0.75" header="0.3" footer="0.3"/>
  <pageSetup paperSize="9"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tabSelected="1" zoomScaleNormal="100" zoomScaleSheetLayoutView="115" workbookViewId="0">
      <selection sqref="A1:I1"/>
    </sheetView>
  </sheetViews>
  <sheetFormatPr defaultRowHeight="13.5"/>
  <cols>
    <col min="1" max="1" width="13.6640625" style="100" bestFit="1" customWidth="1"/>
    <col min="2" max="2" width="34.77734375" style="100" customWidth="1"/>
    <col min="3" max="3" width="16.33203125" style="100" customWidth="1"/>
    <col min="4" max="4" width="11.21875" style="100" customWidth="1"/>
    <col min="5" max="5" width="8.6640625" style="100" customWidth="1"/>
    <col min="6" max="6" width="9.5546875" style="100" customWidth="1"/>
    <col min="7" max="7" width="11.44140625" style="100" bestFit="1" customWidth="1"/>
    <col min="8" max="8" width="11.5546875" style="100" customWidth="1"/>
    <col min="9" max="9" width="18.33203125" style="101" customWidth="1"/>
    <col min="10" max="10" width="11.44140625" style="97" bestFit="1" customWidth="1"/>
    <col min="11" max="11" width="8.88671875" style="97"/>
    <col min="12" max="13" width="12.5546875" style="97" bestFit="1" customWidth="1"/>
    <col min="14" max="16384" width="8.88671875" style="97"/>
  </cols>
  <sheetData>
    <row r="1" spans="1:9" ht="25.5">
      <c r="A1" s="180" t="s">
        <v>17</v>
      </c>
      <c r="B1" s="180"/>
      <c r="C1" s="180"/>
      <c r="D1" s="180"/>
      <c r="E1" s="180"/>
      <c r="F1" s="180"/>
      <c r="G1" s="180"/>
      <c r="H1" s="180"/>
      <c r="I1" s="180"/>
    </row>
    <row r="2" spans="1:9" ht="25.5">
      <c r="A2" s="181" t="s">
        <v>102</v>
      </c>
      <c r="B2" s="181"/>
      <c r="C2" s="98"/>
      <c r="D2" s="98"/>
      <c r="E2" s="98"/>
      <c r="F2" s="98"/>
      <c r="G2" s="98"/>
      <c r="H2" s="98"/>
      <c r="I2" s="99" t="s">
        <v>80</v>
      </c>
    </row>
    <row r="3" spans="1:9" ht="29.25" customHeight="1">
      <c r="A3" s="104" t="s">
        <v>4</v>
      </c>
      <c r="B3" s="104" t="s">
        <v>5</v>
      </c>
      <c r="C3" s="104" t="s">
        <v>75</v>
      </c>
      <c r="D3" s="104" t="s">
        <v>76</v>
      </c>
      <c r="E3" s="104" t="s">
        <v>81</v>
      </c>
      <c r="F3" s="104" t="s">
        <v>77</v>
      </c>
      <c r="G3" s="104" t="s">
        <v>78</v>
      </c>
      <c r="H3" s="104" t="s">
        <v>79</v>
      </c>
      <c r="I3" s="104" t="s">
        <v>91</v>
      </c>
    </row>
    <row r="4" spans="1:9" ht="29.25" customHeight="1">
      <c r="A4" s="129" t="s">
        <v>102</v>
      </c>
      <c r="B4" s="134" t="s">
        <v>104</v>
      </c>
      <c r="C4" s="135" t="s">
        <v>111</v>
      </c>
      <c r="D4" s="136">
        <v>7201200</v>
      </c>
      <c r="E4" s="158" t="s">
        <v>153</v>
      </c>
      <c r="F4" s="152">
        <v>297000</v>
      </c>
      <c r="G4" s="131">
        <v>0</v>
      </c>
      <c r="H4" s="132">
        <f>SUM(E4:G4)</f>
        <v>297000</v>
      </c>
      <c r="I4" s="128" t="s">
        <v>119</v>
      </c>
    </row>
    <row r="5" spans="1:9" ht="29.25" customHeight="1">
      <c r="A5" s="129" t="s">
        <v>102</v>
      </c>
      <c r="B5" s="134" t="s">
        <v>105</v>
      </c>
      <c r="C5" s="135" t="s">
        <v>111</v>
      </c>
      <c r="D5" s="136">
        <v>1188000</v>
      </c>
      <c r="E5" s="158" t="s">
        <v>153</v>
      </c>
      <c r="F5" s="152">
        <v>99000</v>
      </c>
      <c r="G5" s="131">
        <v>0</v>
      </c>
      <c r="H5" s="132">
        <f t="shared" ref="H5:H15" si="0">SUM(E5:G5)</f>
        <v>99000</v>
      </c>
      <c r="I5" s="133" t="s">
        <v>120</v>
      </c>
    </row>
    <row r="6" spans="1:9" ht="29.25" customHeight="1">
      <c r="A6" s="129" t="s">
        <v>102</v>
      </c>
      <c r="B6" s="134" t="s">
        <v>106</v>
      </c>
      <c r="C6" s="135" t="s">
        <v>112</v>
      </c>
      <c r="D6" s="136">
        <v>2400000</v>
      </c>
      <c r="E6" s="158" t="s">
        <v>153</v>
      </c>
      <c r="F6" s="152">
        <v>200000</v>
      </c>
      <c r="G6" s="131">
        <v>0</v>
      </c>
      <c r="H6" s="132">
        <f t="shared" si="0"/>
        <v>200000</v>
      </c>
      <c r="I6" s="128" t="s">
        <v>119</v>
      </c>
    </row>
    <row r="7" spans="1:9" ht="29.25" customHeight="1">
      <c r="A7" s="129" t="s">
        <v>102</v>
      </c>
      <c r="B7" s="140" t="s">
        <v>107</v>
      </c>
      <c r="C7" s="135" t="s">
        <v>112</v>
      </c>
      <c r="D7" s="136">
        <v>1200000</v>
      </c>
      <c r="E7" s="158" t="s">
        <v>153</v>
      </c>
      <c r="F7" s="152">
        <v>100000</v>
      </c>
      <c r="G7" s="131">
        <v>0</v>
      </c>
      <c r="H7" s="132">
        <f t="shared" si="0"/>
        <v>100000</v>
      </c>
      <c r="I7" s="133" t="s">
        <v>118</v>
      </c>
    </row>
    <row r="8" spans="1:9" ht="29.25" customHeight="1">
      <c r="A8" s="129" t="s">
        <v>102</v>
      </c>
      <c r="B8" s="140" t="s">
        <v>126</v>
      </c>
      <c r="C8" s="135" t="s">
        <v>112</v>
      </c>
      <c r="D8" s="136">
        <v>660000</v>
      </c>
      <c r="E8" s="158" t="s">
        <v>153</v>
      </c>
      <c r="F8" s="152">
        <v>55000</v>
      </c>
      <c r="G8" s="131">
        <v>0</v>
      </c>
      <c r="H8" s="132">
        <f t="shared" si="0"/>
        <v>55000</v>
      </c>
      <c r="I8" s="133" t="s">
        <v>117</v>
      </c>
    </row>
    <row r="9" spans="1:9" ht="29.25" customHeight="1">
      <c r="A9" s="129" t="s">
        <v>102</v>
      </c>
      <c r="B9" s="140" t="s">
        <v>108</v>
      </c>
      <c r="C9" s="135" t="s">
        <v>114</v>
      </c>
      <c r="D9" s="136">
        <v>1776000</v>
      </c>
      <c r="E9" s="158" t="s">
        <v>153</v>
      </c>
      <c r="F9" s="152">
        <v>148000</v>
      </c>
      <c r="G9" s="131">
        <v>0</v>
      </c>
      <c r="H9" s="132">
        <f t="shared" si="0"/>
        <v>148000</v>
      </c>
      <c r="I9" s="128" t="s">
        <v>119</v>
      </c>
    </row>
    <row r="10" spans="1:9" ht="29.25" customHeight="1">
      <c r="A10" s="129" t="s">
        <v>102</v>
      </c>
      <c r="B10" s="134" t="s">
        <v>109</v>
      </c>
      <c r="C10" s="141" t="s">
        <v>114</v>
      </c>
      <c r="D10" s="136">
        <v>1699200</v>
      </c>
      <c r="E10" s="158" t="s">
        <v>153</v>
      </c>
      <c r="F10" s="152">
        <v>141600</v>
      </c>
      <c r="G10" s="131">
        <v>0</v>
      </c>
      <c r="H10" s="132">
        <f t="shared" si="0"/>
        <v>141600</v>
      </c>
      <c r="I10" s="128" t="s">
        <v>119</v>
      </c>
    </row>
    <row r="11" spans="1:9" ht="29.25" customHeight="1">
      <c r="A11" s="129" t="s">
        <v>102</v>
      </c>
      <c r="B11" s="134" t="s">
        <v>128</v>
      </c>
      <c r="C11" s="141" t="s">
        <v>114</v>
      </c>
      <c r="D11" s="136">
        <v>813600</v>
      </c>
      <c r="E11" s="158" t="s">
        <v>153</v>
      </c>
      <c r="F11" s="152">
        <v>67800</v>
      </c>
      <c r="G11" s="131">
        <v>0</v>
      </c>
      <c r="H11" s="132">
        <f t="shared" si="0"/>
        <v>67800</v>
      </c>
      <c r="I11" s="128" t="s">
        <v>119</v>
      </c>
    </row>
    <row r="12" spans="1:9" ht="29.25" customHeight="1">
      <c r="A12" s="129" t="s">
        <v>102</v>
      </c>
      <c r="B12" s="134" t="s">
        <v>121</v>
      </c>
      <c r="C12" s="141" t="s">
        <v>122</v>
      </c>
      <c r="D12" s="136">
        <v>1528800</v>
      </c>
      <c r="E12" s="158" t="s">
        <v>153</v>
      </c>
      <c r="F12" s="152">
        <v>127400</v>
      </c>
      <c r="G12" s="131">
        <v>0</v>
      </c>
      <c r="H12" s="132">
        <f t="shared" si="0"/>
        <v>127400</v>
      </c>
      <c r="I12" s="133" t="s">
        <v>117</v>
      </c>
    </row>
    <row r="13" spans="1:9" ht="29.25" customHeight="1">
      <c r="A13" s="129" t="s">
        <v>102</v>
      </c>
      <c r="B13" s="134" t="s">
        <v>110</v>
      </c>
      <c r="C13" s="141" t="s">
        <v>122</v>
      </c>
      <c r="D13" s="136">
        <v>370800</v>
      </c>
      <c r="E13" s="158" t="s">
        <v>153</v>
      </c>
      <c r="F13" s="152">
        <v>30900</v>
      </c>
      <c r="G13" s="131">
        <v>0</v>
      </c>
      <c r="H13" s="132">
        <f t="shared" si="0"/>
        <v>30900</v>
      </c>
      <c r="I13" s="133" t="s">
        <v>136</v>
      </c>
    </row>
    <row r="14" spans="1:9" ht="29.25" customHeight="1">
      <c r="A14" s="129" t="s">
        <v>102</v>
      </c>
      <c r="B14" s="134" t="s">
        <v>129</v>
      </c>
      <c r="C14" s="141" t="s">
        <v>130</v>
      </c>
      <c r="D14" s="136">
        <v>598800</v>
      </c>
      <c r="E14" s="158" t="s">
        <v>153</v>
      </c>
      <c r="F14" s="152">
        <v>49900</v>
      </c>
      <c r="G14" s="131">
        <v>0</v>
      </c>
      <c r="H14" s="132">
        <f t="shared" si="0"/>
        <v>49900</v>
      </c>
      <c r="I14" s="133" t="s">
        <v>117</v>
      </c>
    </row>
    <row r="15" spans="1:9" ht="29.25" customHeight="1">
      <c r="A15" s="129" t="s">
        <v>102</v>
      </c>
      <c r="B15" s="140" t="s">
        <v>132</v>
      </c>
      <c r="C15" s="141" t="s">
        <v>116</v>
      </c>
      <c r="D15" s="136">
        <v>16236000</v>
      </c>
      <c r="E15" s="158" t="s">
        <v>153</v>
      </c>
      <c r="F15" s="152">
        <v>1243000</v>
      </c>
      <c r="G15" s="131">
        <v>0</v>
      </c>
      <c r="H15" s="132">
        <f t="shared" si="0"/>
        <v>1243000</v>
      </c>
      <c r="I15" s="128" t="s">
        <v>119</v>
      </c>
    </row>
    <row r="16" spans="1:9" ht="29.25" customHeight="1">
      <c r="A16" s="129" t="s">
        <v>102</v>
      </c>
      <c r="B16" s="140" t="s">
        <v>138</v>
      </c>
      <c r="C16" s="141" t="s">
        <v>140</v>
      </c>
      <c r="D16" s="152">
        <v>3675000</v>
      </c>
      <c r="E16" s="158" t="s">
        <v>134</v>
      </c>
      <c r="F16" s="152">
        <v>0</v>
      </c>
      <c r="G16" s="152">
        <v>3675000</v>
      </c>
      <c r="H16" s="152">
        <v>3675000</v>
      </c>
      <c r="I16" s="128" t="s">
        <v>119</v>
      </c>
    </row>
    <row r="17" spans="1:9" ht="29.25" customHeight="1">
      <c r="A17" s="129" t="s">
        <v>102</v>
      </c>
      <c r="B17" s="140" t="s">
        <v>189</v>
      </c>
      <c r="C17" s="141" t="s">
        <v>190</v>
      </c>
      <c r="D17" s="152">
        <v>1169000</v>
      </c>
      <c r="E17" s="158" t="s">
        <v>134</v>
      </c>
      <c r="F17" s="152">
        <v>0</v>
      </c>
      <c r="G17" s="152">
        <v>1169000</v>
      </c>
      <c r="H17" s="152">
        <v>1169000</v>
      </c>
      <c r="I17" s="133" t="s">
        <v>136</v>
      </c>
    </row>
    <row r="18" spans="1:9" ht="29.25" customHeight="1">
      <c r="A18" s="129" t="s">
        <v>102</v>
      </c>
      <c r="B18" s="140" t="s">
        <v>193</v>
      </c>
      <c r="C18" s="141" t="s">
        <v>195</v>
      </c>
      <c r="D18" s="152">
        <v>11908200</v>
      </c>
      <c r="E18" s="158" t="s">
        <v>134</v>
      </c>
      <c r="F18" s="152">
        <v>0</v>
      </c>
      <c r="G18" s="152">
        <v>11908200</v>
      </c>
      <c r="H18" s="152">
        <v>11908200</v>
      </c>
      <c r="I18" s="128" t="s">
        <v>119</v>
      </c>
    </row>
    <row r="19" spans="1:9" ht="29.25" customHeight="1">
      <c r="A19" s="129" t="s">
        <v>102</v>
      </c>
      <c r="B19" s="140" t="s">
        <v>194</v>
      </c>
      <c r="C19" s="141" t="s">
        <v>196</v>
      </c>
      <c r="D19" s="136">
        <v>18507000</v>
      </c>
      <c r="E19" s="158" t="s">
        <v>134</v>
      </c>
      <c r="F19" s="152">
        <v>0</v>
      </c>
      <c r="G19" s="136">
        <v>18507000</v>
      </c>
      <c r="H19" s="136">
        <v>18507000</v>
      </c>
      <c r="I19" s="128" t="s">
        <v>119</v>
      </c>
    </row>
    <row r="20" spans="1:9" ht="29.25" customHeight="1">
      <c r="A20" s="129" t="s">
        <v>102</v>
      </c>
      <c r="B20" s="140" t="s">
        <v>197</v>
      </c>
      <c r="C20" s="141" t="s">
        <v>200</v>
      </c>
      <c r="D20" s="136">
        <v>10178850</v>
      </c>
      <c r="E20" s="158" t="s">
        <v>134</v>
      </c>
      <c r="F20" s="152">
        <v>0</v>
      </c>
      <c r="G20" s="136">
        <v>10178850</v>
      </c>
      <c r="H20" s="136">
        <v>10178850</v>
      </c>
      <c r="I20" s="128" t="s">
        <v>119</v>
      </c>
    </row>
    <row r="21" spans="1:9" ht="29.25" customHeight="1">
      <c r="A21" s="129" t="s">
        <v>102</v>
      </c>
      <c r="B21" s="140" t="s">
        <v>198</v>
      </c>
      <c r="C21" s="141" t="s">
        <v>201</v>
      </c>
      <c r="D21" s="136">
        <v>7653480</v>
      </c>
      <c r="E21" s="158" t="s">
        <v>134</v>
      </c>
      <c r="F21" s="152">
        <v>0</v>
      </c>
      <c r="G21" s="136">
        <v>7653480</v>
      </c>
      <c r="H21" s="136">
        <v>7653480</v>
      </c>
      <c r="I21" s="128" t="s">
        <v>119</v>
      </c>
    </row>
    <row r="22" spans="1:9" ht="29.25" customHeight="1">
      <c r="A22" s="129" t="s">
        <v>102</v>
      </c>
      <c r="B22" s="140" t="s">
        <v>199</v>
      </c>
      <c r="C22" s="141" t="s">
        <v>202</v>
      </c>
      <c r="D22" s="136">
        <v>3898730</v>
      </c>
      <c r="E22" s="158" t="s">
        <v>134</v>
      </c>
      <c r="F22" s="152">
        <v>0</v>
      </c>
      <c r="G22" s="136">
        <v>3898730</v>
      </c>
      <c r="H22" s="136">
        <v>3898730</v>
      </c>
      <c r="I22" s="128" t="s">
        <v>119</v>
      </c>
    </row>
    <row r="23" spans="1:9" ht="29.25" customHeight="1">
      <c r="A23" s="129" t="s">
        <v>102</v>
      </c>
      <c r="B23" s="140" t="s">
        <v>170</v>
      </c>
      <c r="C23" s="141" t="s">
        <v>154</v>
      </c>
      <c r="D23" s="152">
        <v>2860000</v>
      </c>
      <c r="E23" s="158" t="s">
        <v>134</v>
      </c>
      <c r="F23" s="152">
        <v>0</v>
      </c>
      <c r="G23" s="152">
        <v>2860000</v>
      </c>
      <c r="H23" s="152">
        <v>2860000</v>
      </c>
      <c r="I23" s="128" t="s">
        <v>119</v>
      </c>
    </row>
    <row r="24" spans="1:9" ht="29.25" customHeight="1">
      <c r="A24" s="129" t="s">
        <v>102</v>
      </c>
      <c r="B24" s="140" t="s">
        <v>172</v>
      </c>
      <c r="C24" s="141" t="s">
        <v>173</v>
      </c>
      <c r="D24" s="136">
        <v>7690000</v>
      </c>
      <c r="E24" s="158" t="s">
        <v>134</v>
      </c>
      <c r="F24" s="152">
        <v>0</v>
      </c>
      <c r="G24" s="136">
        <v>7690000</v>
      </c>
      <c r="H24" s="136">
        <v>7690000</v>
      </c>
      <c r="I24" s="128" t="s">
        <v>119</v>
      </c>
    </row>
    <row r="25" spans="1:9" ht="29.25" customHeight="1">
      <c r="A25" s="129" t="s">
        <v>102</v>
      </c>
      <c r="B25" s="148" t="s">
        <v>151</v>
      </c>
      <c r="C25" s="157" t="s">
        <v>152</v>
      </c>
      <c r="D25" s="152">
        <v>54924930</v>
      </c>
      <c r="E25" s="158" t="s">
        <v>134</v>
      </c>
      <c r="F25" s="152">
        <v>0</v>
      </c>
      <c r="G25" s="149">
        <v>54725120</v>
      </c>
      <c r="H25" s="132">
        <f t="shared" ref="H25" si="1">SUM(E25:G25)</f>
        <v>54725120</v>
      </c>
      <c r="I25" s="128" t="s">
        <v>119</v>
      </c>
    </row>
  </sheetData>
  <mergeCells count="2">
    <mergeCell ref="A1:I1"/>
    <mergeCell ref="A2:B2"/>
  </mergeCells>
  <phoneticPr fontId="3" type="noConversion"/>
  <pageMargins left="0.7" right="0.7" top="0.75" bottom="0.75" header="0.3" footer="0.3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"/>
  <sheetViews>
    <sheetView zoomScale="85" zoomScaleNormal="85" workbookViewId="0">
      <selection sqref="A1:E1"/>
    </sheetView>
  </sheetViews>
  <sheetFormatPr defaultRowHeight="13.5"/>
  <cols>
    <col min="1" max="1" width="14.5546875" style="8" customWidth="1"/>
    <col min="2" max="2" width="17.21875" style="8" customWidth="1"/>
    <col min="3" max="3" width="19.109375" style="8" customWidth="1"/>
    <col min="4" max="4" width="18" style="8" customWidth="1"/>
    <col min="5" max="5" width="41.77734375" style="8" customWidth="1"/>
    <col min="6" max="6" width="40.21875" customWidth="1"/>
  </cols>
  <sheetData>
    <row r="1" spans="1:5" ht="39" customHeight="1">
      <c r="A1" s="176" t="s">
        <v>19</v>
      </c>
      <c r="B1" s="176"/>
      <c r="C1" s="176"/>
      <c r="D1" s="176"/>
      <c r="E1" s="176"/>
    </row>
    <row r="2" spans="1:5" ht="39" customHeight="1">
      <c r="A2" s="126"/>
      <c r="B2" s="126"/>
      <c r="C2" s="126"/>
      <c r="D2" s="126"/>
      <c r="E2" s="126"/>
    </row>
    <row r="3" spans="1:5" ht="39" customHeight="1" thickBot="1">
      <c r="A3" s="127" t="s">
        <v>102</v>
      </c>
      <c r="B3" s="127"/>
      <c r="C3" s="1"/>
      <c r="D3" s="1"/>
      <c r="E3" s="103" t="s">
        <v>51</v>
      </c>
    </row>
    <row r="4" spans="1:5" ht="21.75" customHeight="1" thickTop="1">
      <c r="A4" s="182" t="s">
        <v>52</v>
      </c>
      <c r="B4" s="32" t="s">
        <v>53</v>
      </c>
      <c r="C4" s="185" t="s">
        <v>169</v>
      </c>
      <c r="D4" s="186"/>
      <c r="E4" s="187"/>
    </row>
    <row r="5" spans="1:5" ht="21.75" customHeight="1">
      <c r="A5" s="183"/>
      <c r="B5" s="33" t="s">
        <v>54</v>
      </c>
      <c r="C5" s="144" t="s">
        <v>134</v>
      </c>
      <c r="D5" s="71" t="s">
        <v>55</v>
      </c>
      <c r="E5" s="145" t="s">
        <v>164</v>
      </c>
    </row>
    <row r="6" spans="1:5" ht="21.75" customHeight="1">
      <c r="A6" s="183"/>
      <c r="B6" s="33" t="s">
        <v>56</v>
      </c>
      <c r="C6" s="72" t="s">
        <v>163</v>
      </c>
      <c r="D6" s="71" t="s">
        <v>31</v>
      </c>
      <c r="E6" s="145" t="s">
        <v>165</v>
      </c>
    </row>
    <row r="7" spans="1:5" ht="21.75" customHeight="1">
      <c r="A7" s="183"/>
      <c r="B7" s="33" t="s">
        <v>30</v>
      </c>
      <c r="C7" s="73" t="s">
        <v>134</v>
      </c>
      <c r="D7" s="71" t="s">
        <v>82</v>
      </c>
      <c r="E7" s="78" t="s">
        <v>165</v>
      </c>
    </row>
    <row r="8" spans="1:5" ht="21.75" customHeight="1">
      <c r="A8" s="183"/>
      <c r="B8" s="33" t="s">
        <v>57</v>
      </c>
      <c r="C8" s="74" t="s">
        <v>134</v>
      </c>
      <c r="D8" s="71" t="s">
        <v>58</v>
      </c>
      <c r="E8" s="78" t="s">
        <v>164</v>
      </c>
    </row>
    <row r="9" spans="1:5" ht="21.75" customHeight="1">
      <c r="A9" s="183"/>
      <c r="B9" s="33" t="s">
        <v>59</v>
      </c>
      <c r="C9" s="74" t="s">
        <v>134</v>
      </c>
      <c r="D9" s="71" t="s">
        <v>33</v>
      </c>
      <c r="E9" s="75" t="s">
        <v>165</v>
      </c>
    </row>
    <row r="10" spans="1:5" ht="21.75" customHeight="1" thickBot="1">
      <c r="A10" s="184"/>
      <c r="B10" s="34" t="s">
        <v>60</v>
      </c>
      <c r="C10" s="76" t="s">
        <v>134</v>
      </c>
      <c r="D10" s="77" t="s">
        <v>61</v>
      </c>
      <c r="E10" s="130" t="s">
        <v>164</v>
      </c>
    </row>
    <row r="11" spans="1:5" ht="14.25" customHeight="1" thickTop="1">
      <c r="A11" s="126"/>
      <c r="B11" s="126"/>
      <c r="C11" s="126"/>
      <c r="D11" s="126"/>
      <c r="E11" s="126"/>
    </row>
  </sheetData>
  <mergeCells count="3">
    <mergeCell ref="A1:E1"/>
    <mergeCell ref="A4:A10"/>
    <mergeCell ref="C4:E4"/>
  </mergeCells>
  <phoneticPr fontId="3" type="noConversion"/>
  <pageMargins left="0.7" right="0.7" top="0.75" bottom="0.75" header="0.3" footer="0.3"/>
  <pageSetup paperSize="8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sqref="A1:F1"/>
    </sheetView>
  </sheetViews>
  <sheetFormatPr defaultRowHeight="13.5"/>
  <cols>
    <col min="1" max="1" width="17.109375" style="8" customWidth="1"/>
    <col min="2" max="2" width="22" style="21" customWidth="1"/>
    <col min="3" max="3" width="22.109375" style="21" customWidth="1"/>
    <col min="4" max="4" width="15.5546875" style="21" customWidth="1"/>
    <col min="5" max="6" width="15.5546875" style="8" customWidth="1"/>
  </cols>
  <sheetData>
    <row r="1" spans="1:6" ht="49.5" customHeight="1">
      <c r="A1" s="176" t="s">
        <v>20</v>
      </c>
      <c r="B1" s="176"/>
      <c r="C1" s="176"/>
      <c r="D1" s="176"/>
      <c r="E1" s="176"/>
      <c r="F1" s="176"/>
    </row>
    <row r="2" spans="1:6" ht="26.25" thickBot="1">
      <c r="A2" s="9" t="s">
        <v>102</v>
      </c>
      <c r="B2" s="19"/>
      <c r="C2" s="20"/>
      <c r="D2" s="20"/>
      <c r="E2" s="1"/>
      <c r="F2" s="103" t="s">
        <v>50</v>
      </c>
    </row>
    <row r="3" spans="1:6" ht="25.5" customHeight="1" thickTop="1">
      <c r="A3" s="25" t="s">
        <v>29</v>
      </c>
      <c r="B3" s="191" t="s">
        <v>169</v>
      </c>
      <c r="C3" s="192"/>
      <c r="D3" s="192"/>
      <c r="E3" s="192"/>
      <c r="F3" s="193"/>
    </row>
    <row r="4" spans="1:6" ht="25.5" customHeight="1">
      <c r="A4" s="194" t="s">
        <v>37</v>
      </c>
      <c r="B4" s="197" t="s">
        <v>30</v>
      </c>
      <c r="C4" s="197" t="s">
        <v>94</v>
      </c>
      <c r="D4" s="124" t="s">
        <v>38</v>
      </c>
      <c r="E4" s="124" t="s">
        <v>31</v>
      </c>
      <c r="F4" s="125" t="s">
        <v>42</v>
      </c>
    </row>
    <row r="5" spans="1:6" ht="25.5" customHeight="1">
      <c r="A5" s="195"/>
      <c r="B5" s="198"/>
      <c r="C5" s="198"/>
      <c r="D5" s="27" t="s">
        <v>39</v>
      </c>
      <c r="E5" s="27" t="s">
        <v>32</v>
      </c>
      <c r="F5" s="28" t="s">
        <v>40</v>
      </c>
    </row>
    <row r="6" spans="1:6" ht="25.5" customHeight="1">
      <c r="A6" s="195"/>
      <c r="B6" s="199" t="s">
        <v>134</v>
      </c>
      <c r="C6" s="205" t="s">
        <v>164</v>
      </c>
      <c r="D6" s="201" t="s">
        <v>166</v>
      </c>
      <c r="E6" s="201" t="s">
        <v>164</v>
      </c>
      <c r="F6" s="203" t="s">
        <v>167</v>
      </c>
    </row>
    <row r="7" spans="1:6" ht="25.5" customHeight="1">
      <c r="A7" s="196"/>
      <c r="B7" s="200"/>
      <c r="C7" s="206"/>
      <c r="D7" s="202"/>
      <c r="E7" s="202"/>
      <c r="F7" s="204"/>
    </row>
    <row r="8" spans="1:6" ht="25.5" customHeight="1">
      <c r="A8" s="194" t="s">
        <v>33</v>
      </c>
      <c r="B8" s="124" t="s">
        <v>34</v>
      </c>
      <c r="C8" s="124" t="s">
        <v>44</v>
      </c>
      <c r="D8" s="207" t="s">
        <v>35</v>
      </c>
      <c r="E8" s="208"/>
      <c r="F8" s="209"/>
    </row>
    <row r="9" spans="1:6" ht="25.5" customHeight="1">
      <c r="A9" s="196"/>
      <c r="B9" s="113" t="s">
        <v>134</v>
      </c>
      <c r="C9" s="112" t="s">
        <v>168</v>
      </c>
      <c r="D9" s="210" t="s">
        <v>134</v>
      </c>
      <c r="E9" s="211"/>
      <c r="F9" s="212"/>
    </row>
    <row r="10" spans="1:6" ht="25.5" customHeight="1">
      <c r="A10" s="123" t="s">
        <v>43</v>
      </c>
      <c r="B10" s="210" t="s">
        <v>168</v>
      </c>
      <c r="C10" s="211"/>
      <c r="D10" s="211"/>
      <c r="E10" s="211"/>
      <c r="F10" s="212"/>
    </row>
    <row r="11" spans="1:6" ht="25.5" customHeight="1">
      <c r="A11" s="123" t="s">
        <v>41</v>
      </c>
      <c r="B11" s="210" t="s">
        <v>141</v>
      </c>
      <c r="C11" s="211"/>
      <c r="D11" s="211"/>
      <c r="E11" s="211"/>
      <c r="F11" s="212"/>
    </row>
    <row r="12" spans="1:6" ht="25.5" customHeight="1" thickBot="1">
      <c r="A12" s="26" t="s">
        <v>36</v>
      </c>
      <c r="B12" s="188" t="s">
        <v>135</v>
      </c>
      <c r="C12" s="189"/>
      <c r="D12" s="189"/>
      <c r="E12" s="189"/>
      <c r="F12" s="190"/>
    </row>
    <row r="13" spans="1:6" ht="15" customHeight="1" thickTop="1"/>
  </sheetData>
  <mergeCells count="16">
    <mergeCell ref="A1:F1"/>
    <mergeCell ref="B12:F12"/>
    <mergeCell ref="B3:F3"/>
    <mergeCell ref="A4:A7"/>
    <mergeCell ref="B4:B5"/>
    <mergeCell ref="B6:B7"/>
    <mergeCell ref="D6:D7"/>
    <mergeCell ref="E6:E7"/>
    <mergeCell ref="F6:F7"/>
    <mergeCell ref="C4:C5"/>
    <mergeCell ref="C6:C7"/>
    <mergeCell ref="A8:A9"/>
    <mergeCell ref="D8:F8"/>
    <mergeCell ref="D9:F9"/>
    <mergeCell ref="B10:F10"/>
    <mergeCell ref="B11:F11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박선정</cp:lastModifiedBy>
  <cp:lastPrinted>2020-04-13T03:55:58Z</cp:lastPrinted>
  <dcterms:created xsi:type="dcterms:W3CDTF">2014-01-20T06:24:27Z</dcterms:created>
  <dcterms:modified xsi:type="dcterms:W3CDTF">2021-08-06T01:43:24Z</dcterms:modified>
</cp:coreProperties>
</file>