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영훈\계약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116" i="9" l="1"/>
  <c r="G106" i="9"/>
  <c r="G96" i="9"/>
  <c r="G86" i="9"/>
  <c r="G76" i="9"/>
  <c r="G66" i="9"/>
  <c r="G56" i="9"/>
  <c r="G36" i="9"/>
  <c r="G26" i="9"/>
  <c r="G16" i="9"/>
  <c r="G6" i="9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<sst xmlns="http://schemas.openxmlformats.org/spreadsheetml/2006/main" count="1021" uniqueCount="403">
  <si>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</si>
  <si>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</si>
  <si>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</si>
  <si>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</si>
  <si>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</si>
  <si>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</si>
  <si>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</si>
  <si>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</si>
  <si>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</si>
  <si>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</si>
  <si>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</si>
  <si>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</si>
  <si>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</si>
  <si>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</si>
  <si>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</si>
  <si>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</si>
  <si>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</si>
  <si>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</si>
  <si>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</si>
  <si>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</si>
  <si>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</si>
  <si>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</si>
  <si>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</si>
  <si>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</si>
  <si>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</si>
  <si>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</si>
  <si>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</si>
  <si>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</si>
  <si>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</si>
  <si>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</si>
  <si>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</si>
  <si>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</si>
  <si>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</si>
  <si>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</si>
  <si>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</si>
  <si>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</si>
  <si>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</si>
  <si>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</si>
  <si>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</si>
  <si>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</si>
  <si>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</si>
  <si>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</si>
  <si>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</si>
  <si>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</si>
  <si>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</si>
  <si>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</si>
  <si>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</si>
  <si>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</si>
  <si>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</si>
  <si>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</si>
  <si>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</si>
  <si>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</si>
  <si>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</si>
  <si>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</si>
  <si>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</si>
  <si>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</si>
  <si>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</si>
  <si>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</si>
  <si>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</si>
  <si>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</si>
  <si>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</si>
  <si>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</si>
  <si>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</si>
  <si>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</si>
  <si>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</si>
  <si>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</si>
  <si>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</si>
  <si>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2018.01.04.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</si>
  <si>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</si>
  <si>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</si>
  <si>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</si>
  <si>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</si>
  <si>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</si>
  <si>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</si>
  <si>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</si>
  <si>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</si>
  <si>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</si>
  <si>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</si>
  <si>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</si>
  <si>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</si>
  <si>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</si>
  <si>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</si>
  <si>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</si>
  <si>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</si>
  <si>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</si>
  <si>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</si>
  <si>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</si>
  <si>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</si>
  <si>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</si>
  <si>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</si>
  <si>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</si>
  <si>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</si>
  <si>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</si>
  <si>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</si>
  <si>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</si>
  <si>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</si>
  <si>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</si>
  <si>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</si>
  <si>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</si>
  <si>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</si>
  <si>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</si>
  <si>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</si>
  <si>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</si>
  <si>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</si>
  <si>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</si>
  <si>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</si>
  <si>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</si>
  <si>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</si>
  <si>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</si>
  <si>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</si>
  <si>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</si>
  <si>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</si>
  <si>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</si>
  <si>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운영지원팀</t>
    <phoneticPr fontId="3" type="noConversion"/>
  </si>
  <si>
    <t>물품 발주계획</t>
    <phoneticPr fontId="3" type="noConversion"/>
  </si>
  <si>
    <t>일반</t>
    <phoneticPr fontId="3" type="noConversion"/>
  </si>
  <si>
    <t>윤두희</t>
    <phoneticPr fontId="3" type="noConversion"/>
  </si>
  <si>
    <t>(연중) 소방안전관리업무 대행 연간계약</t>
    <phoneticPr fontId="3" type="noConversion"/>
  </si>
  <si>
    <t>(연중) 승강기 유지관리 연간계약</t>
    <phoneticPr fontId="3" type="noConversion"/>
  </si>
  <si>
    <t>(연중) 사무기기(복합기) 임대 서비스 연간계약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</si>
  <si>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</si>
  <si>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</si>
  <si>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(연중) 위생설비 (정수기, 공기청정기, 비데) 임차 계약</t>
    <phoneticPr fontId="3" type="noConversion"/>
  </si>
  <si>
    <t>(연중) 지문인식시스템 연간계약</t>
    <phoneticPr fontId="3" type="noConversion"/>
  </si>
  <si>
    <t>(연중) 청소년방과후아카데미 업무용 복합기 임차 계약</t>
    <phoneticPr fontId="3" type="noConversion"/>
  </si>
  <si>
    <t>(연중) 청소년방과후아카데미 등하원 셔틀버스 임차 계약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</si>
  <si>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</si>
  <si>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</si>
  <si>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연중</t>
    <phoneticPr fontId="3" type="noConversion"/>
  </si>
  <si>
    <t>추정가격이 2천만원 이하인 물품의 제조, 구매계약 또는 용역계약</t>
    <phoneticPr fontId="3" type="noConversion"/>
  </si>
  <si>
    <t>분당정자청소년수련관</t>
    <phoneticPr fontId="3" type="noConversion"/>
  </si>
  <si>
    <t>윤두희</t>
    <phoneticPr fontId="3" type="noConversion"/>
  </si>
  <si>
    <t>2018.07.04.</t>
    <phoneticPr fontId="3" type="noConversion"/>
  </si>
  <si>
    <t>2018.07.02.</t>
    <phoneticPr fontId="3" type="noConversion"/>
  </si>
  <si>
    <t>㈜선진항공여행사</t>
  </si>
  <si>
    <t>해당사항 없음</t>
    <phoneticPr fontId="3" type="noConversion"/>
  </si>
  <si>
    <t>용역 발주계획</t>
    <phoneticPr fontId="3" type="noConversion"/>
  </si>
  <si>
    <t>문화사업팀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</si>
  <si>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</si>
  <si>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</si>
  <si>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</si>
  <si>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</si>
  <si>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</si>
  <si>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</si>
  <si>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</si>
  <si>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</si>
  <si>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</si>
  <si>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</si>
  <si>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</si>
  <si>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자유학년제 [내 꿈 디자인하기] 태평중 프로그램 계약</t>
    <phoneticPr fontId="3" type="noConversion"/>
  </si>
  <si>
    <t>2018.07.03.</t>
    <phoneticPr fontId="3" type="noConversion"/>
  </si>
  <si>
    <t>2018.07.04.</t>
    <phoneticPr fontId="3" type="noConversion"/>
  </si>
  <si>
    <t>드림캐처협동조합</t>
    <phoneticPr fontId="3" type="noConversion"/>
  </si>
  <si>
    <t>경기도 성남시 분당구 장미로 193 404동 407호</t>
    <phoneticPr fontId="3" type="noConversion"/>
  </si>
  <si>
    <t xml:space="preserve">                   (단위 : 원 / 2018.07.31.기준)</t>
    <phoneticPr fontId="3" type="noConversion"/>
  </si>
  <si>
    <t>자유학년제 [내 꿈 디자인하기] 청솔중 프로그램 계약</t>
    <phoneticPr fontId="3" type="noConversion"/>
  </si>
  <si>
    <t>2018.07.10.</t>
    <phoneticPr fontId="3" type="noConversion"/>
  </si>
  <si>
    <t>2018.07.12.</t>
    <phoneticPr fontId="3" type="noConversion"/>
  </si>
  <si>
    <t>2018. 우리반 예체능 [성남북초-교육연극] 프로그램 계약</t>
    <phoneticPr fontId="3" type="noConversion"/>
  </si>
  <si>
    <t>2018.07.02.</t>
    <phoneticPr fontId="3" type="noConversion"/>
  </si>
  <si>
    <t>2018.07.12. ~ 2018.10.26.</t>
    <phoneticPr fontId="3" type="noConversion"/>
  </si>
  <si>
    <t>2018.10.26.</t>
    <phoneticPr fontId="3" type="noConversion"/>
  </si>
  <si>
    <t>바인프로덕션</t>
    <phoneticPr fontId="3" type="noConversion"/>
  </si>
  <si>
    <t>서울특별시 종로구 대학로 12길 61</t>
    <phoneticPr fontId="3" type="noConversion"/>
  </si>
  <si>
    <t>2018. 교육공동체 이매초등학교 안전교육 계약</t>
    <phoneticPr fontId="3" type="noConversion"/>
  </si>
  <si>
    <t>2018.07.02.</t>
    <phoneticPr fontId="3" type="noConversion"/>
  </si>
  <si>
    <t>사단법인 대한인명구조협회</t>
    <phoneticPr fontId="3" type="noConversion"/>
  </si>
  <si>
    <t>경기도 의왕시 효행로12 의왕쇼핑센터 206호</t>
    <phoneticPr fontId="3" type="noConversion"/>
  </si>
  <si>
    <t>2018.07.06.</t>
    <phoneticPr fontId="3" type="noConversion"/>
  </si>
  <si>
    <t>자유학년제 [내 꿈 디자인하기] 태평중 마술 프로그램 계약</t>
    <phoneticPr fontId="3" type="noConversion"/>
  </si>
  <si>
    <t>2018.07.03.</t>
    <phoneticPr fontId="3" type="noConversion"/>
  </si>
  <si>
    <t>더아트컴퍼니</t>
    <phoneticPr fontId="3" type="noConversion"/>
  </si>
  <si>
    <t>서울특별시 강남구 역삼동 20, 1501</t>
    <phoneticPr fontId="3" type="noConversion"/>
  </si>
  <si>
    <t>푸른나무 둥근세상 만들기 여름캠프 차량 임차</t>
    <phoneticPr fontId="3" type="noConversion"/>
  </si>
  <si>
    <t>2018.07.12.</t>
    <phoneticPr fontId="3" type="noConversion"/>
  </si>
  <si>
    <t>2018.07.16. ~ 2018.07.18.</t>
    <phoneticPr fontId="3" type="noConversion"/>
  </si>
  <si>
    <t>2018.07.18.</t>
    <phoneticPr fontId="3" type="noConversion"/>
  </si>
  <si>
    <t>진로캠프 1박 2일 성보경영고 1차 참가자 차량 임차</t>
    <phoneticPr fontId="3" type="noConversion"/>
  </si>
  <si>
    <t>2018.07.17.</t>
    <phoneticPr fontId="3" type="noConversion"/>
  </si>
  <si>
    <t>2018.07.23. ~ 2018.07.24.</t>
    <phoneticPr fontId="3" type="noConversion"/>
  </si>
  <si>
    <t>2018.07.24.</t>
    <phoneticPr fontId="3" type="noConversion"/>
  </si>
  <si>
    <t>CCTV카메라 및 선로 교체공사</t>
    <phoneticPr fontId="3" type="noConversion"/>
  </si>
  <si>
    <t>2018.07.19. ~ 2018.07.20.</t>
    <phoneticPr fontId="3" type="noConversion"/>
  </si>
  <si>
    <t>2018.07.20.</t>
    <phoneticPr fontId="3" type="noConversion"/>
  </si>
  <si>
    <t>LG대양정보통신</t>
    <phoneticPr fontId="3" type="noConversion"/>
  </si>
  <si>
    <t>경기도 성남시 중원구 둔촌대로 287, 2층 202호 기웅빌딩</t>
    <phoneticPr fontId="3" type="noConversion"/>
  </si>
  <si>
    <t>청소년영상제작캠프 숙박 계약</t>
    <phoneticPr fontId="3" type="noConversion"/>
  </si>
  <si>
    <t>청소년영상제작캠프 단체버스 계약</t>
    <phoneticPr fontId="3" type="noConversion"/>
  </si>
  <si>
    <t>죽림원펜션</t>
    <phoneticPr fontId="3" type="noConversion"/>
  </si>
  <si>
    <t>전라남도 담양군 담양읍 객사 7길 46</t>
    <phoneticPr fontId="3" type="noConversion"/>
  </si>
  <si>
    <t>2018.07.20.</t>
    <phoneticPr fontId="3" type="noConversion"/>
  </si>
  <si>
    <t>2018.07.30. ~ 2018.08.03.</t>
    <phoneticPr fontId="3" type="noConversion"/>
  </si>
  <si>
    <t>2018.08.03.</t>
    <phoneticPr fontId="3" type="noConversion"/>
  </si>
  <si>
    <t>2018.08.03.</t>
    <phoneticPr fontId="3" type="noConversion"/>
  </si>
  <si>
    <t>2018. 도농캠프 숙식비 지급</t>
    <phoneticPr fontId="3" type="noConversion"/>
  </si>
  <si>
    <t>2018.07.25.</t>
    <phoneticPr fontId="3" type="noConversion"/>
  </si>
  <si>
    <t>2018.08.07. ~ 2018.08.08.</t>
    <phoneticPr fontId="3" type="noConversion"/>
  </si>
  <si>
    <t>2018.08.08.</t>
    <phoneticPr fontId="3" type="noConversion"/>
  </si>
  <si>
    <t>2018. 도농캠프 버스 임차비</t>
    <phoneticPr fontId="3" type="noConversion"/>
  </si>
  <si>
    <t>개암벌 용소 관광농원 캠핑장</t>
    <phoneticPr fontId="3" type="noConversion"/>
  </si>
  <si>
    <t>경기도 홍천군 두촌면 군유동길 361-26, 1층</t>
    <phoneticPr fontId="3" type="noConversion"/>
  </si>
  <si>
    <t>청소년 정치활동 정정당당 워크숍 숙박 계약</t>
    <phoneticPr fontId="3" type="noConversion"/>
  </si>
  <si>
    <t>수의총액</t>
    <phoneticPr fontId="3" type="noConversion"/>
  </si>
  <si>
    <t>분당정자청소년수련관</t>
    <phoneticPr fontId="3" type="noConversion"/>
  </si>
  <si>
    <t>박태형</t>
    <phoneticPr fontId="3" type="noConversion"/>
  </si>
  <si>
    <t>청소년 정치활동 정정당당 워크숍 차량임차 계약</t>
    <phoneticPr fontId="3" type="noConversion"/>
  </si>
  <si>
    <t>수의총액</t>
    <phoneticPr fontId="3" type="noConversion"/>
  </si>
  <si>
    <t>진로캠프 1박 2일 성보경영고 2차 차량임차 계약</t>
    <phoneticPr fontId="3" type="noConversion"/>
  </si>
  <si>
    <t>조윤진</t>
    <phoneticPr fontId="3" type="noConversion"/>
  </si>
  <si>
    <t>미디어와 함께하는 즐거움 두레라움 숙박 계약</t>
    <phoneticPr fontId="3" type="noConversion"/>
  </si>
  <si>
    <t>김수정</t>
    <phoneticPr fontId="3" type="noConversion"/>
  </si>
  <si>
    <t>교육공동체 청소년 리더십 향상 캠프 차량임차 계약</t>
    <phoneticPr fontId="3" type="noConversion"/>
  </si>
  <si>
    <t>뉴스로 단편수필쓰기 꿈의학교 차량임차 계약</t>
    <phoneticPr fontId="3" type="noConversion"/>
  </si>
  <si>
    <t>김기봉</t>
    <phoneticPr fontId="3" type="noConversion"/>
  </si>
  <si>
    <t>김기봉</t>
    <phoneticPr fontId="3" type="noConversion"/>
  </si>
  <si>
    <t>교육공동체 청소년 리더십 향상 캠프 숙박 계약</t>
    <phoneticPr fontId="3" type="noConversion"/>
  </si>
  <si>
    <t>뉴스로 단편수필쓰기 꿈의학교 숙식 계약</t>
    <phoneticPr fontId="3" type="noConversion"/>
  </si>
  <si>
    <t>031-729-9554</t>
    <phoneticPr fontId="3" type="noConversion"/>
  </si>
  <si>
    <t>031-729-9538</t>
    <phoneticPr fontId="3" type="noConversion"/>
  </si>
  <si>
    <t>031-729-9555</t>
    <phoneticPr fontId="3" type="noConversion"/>
  </si>
  <si>
    <t>031-729-9555</t>
    <phoneticPr fontId="3" type="noConversion"/>
  </si>
  <si>
    <t>031-729-9531</t>
    <phoneticPr fontId="3" type="noConversion"/>
  </si>
  <si>
    <t>휀코일 교체 공사</t>
    <phoneticPr fontId="3" type="noConversion"/>
  </si>
  <si>
    <t>분당정자</t>
    <phoneticPr fontId="3" type="noConversion"/>
  </si>
  <si>
    <t>김일섭</t>
    <phoneticPr fontId="3" type="noConversion"/>
  </si>
  <si>
    <t>031-729-9513</t>
    <phoneticPr fontId="3" type="noConversion"/>
  </si>
  <si>
    <t xml:space="preserve">                          (단위 : 원 / 2018.07.31. 기준)</t>
    <phoneticPr fontId="3" type="noConversion"/>
  </si>
  <si>
    <t xml:space="preserve">      (단위 : 원 / 2018.07.31.기준)</t>
    <phoneticPr fontId="3" type="noConversion"/>
  </si>
  <si>
    <t xml:space="preserve">      (단위 : 원 / 2018.07.31.기준)</t>
    <phoneticPr fontId="3" type="noConversion"/>
  </si>
  <si>
    <t>8월 푸른나무 사이틴 차량임차 계약</t>
    <phoneticPr fontId="3" type="noConversion"/>
  </si>
  <si>
    <t>홍성은</t>
    <phoneticPr fontId="3" type="noConversion"/>
  </si>
  <si>
    <t>031-729-9541</t>
    <phoneticPr fontId="3" type="noConversion"/>
  </si>
  <si>
    <t>자유학년제 [내 꿈 디자인하기] 태평중 프로그램 계약</t>
    <phoneticPr fontId="3" type="noConversion"/>
  </si>
  <si>
    <t>2018.07.03.</t>
    <phoneticPr fontId="3" type="noConversion"/>
  </si>
  <si>
    <t>2018.07.04.</t>
    <phoneticPr fontId="3" type="noConversion"/>
  </si>
  <si>
    <t>경기도 성남시 분당구 장미로 193 404동 407호</t>
  </si>
  <si>
    <t>김소영</t>
    <phoneticPr fontId="3" type="noConversion"/>
  </si>
  <si>
    <t>김소영</t>
    <phoneticPr fontId="3" type="noConversion"/>
  </si>
  <si>
    <t>2018. 우리반 예체능 [성남북초-교육연극] 프로그램 계약</t>
    <phoneticPr fontId="3" type="noConversion"/>
  </si>
  <si>
    <t>2018.07.12.</t>
    <phoneticPr fontId="3" type="noConversion"/>
  </si>
  <si>
    <t>2018.10.26.</t>
    <phoneticPr fontId="3" type="noConversion"/>
  </si>
  <si>
    <t>바인프로덕션</t>
    <phoneticPr fontId="3" type="noConversion"/>
  </si>
  <si>
    <t>서울특별시 종로구 대학로 12길 61</t>
    <phoneticPr fontId="3" type="noConversion"/>
  </si>
  <si>
    <t>김철준</t>
    <phoneticPr fontId="3" type="noConversion"/>
  </si>
  <si>
    <t>2018. 교육공동체 이매초등학교 안전교육 계약</t>
    <phoneticPr fontId="3" type="noConversion"/>
  </si>
  <si>
    <t>2018.07.02.</t>
    <phoneticPr fontId="3" type="noConversion"/>
  </si>
  <si>
    <t>2018.07.06.</t>
    <phoneticPr fontId="3" type="noConversion"/>
  </si>
  <si>
    <t>경기도 의왕시 효행로12 의왕쇼핑센터 206호</t>
    <phoneticPr fontId="3" type="noConversion"/>
  </si>
  <si>
    <t>김태경</t>
    <phoneticPr fontId="3" type="noConversion"/>
  </si>
  <si>
    <t>사단법인 
대한인명구조협회</t>
    <phoneticPr fontId="3" type="noConversion"/>
  </si>
  <si>
    <t>자유학년제 [내 꿈 디자인하기] 태평중 마술 프로그램 계약</t>
    <phoneticPr fontId="3" type="noConversion"/>
  </si>
  <si>
    <t>2018.07.03.</t>
    <phoneticPr fontId="3" type="noConversion"/>
  </si>
  <si>
    <t>2018.07.04.</t>
    <phoneticPr fontId="3" type="noConversion"/>
  </si>
  <si>
    <t>곽지훈</t>
    <phoneticPr fontId="3" type="noConversion"/>
  </si>
  <si>
    <t>서울특별시 강남구 역삼동 20, 1501</t>
    <phoneticPr fontId="3" type="noConversion"/>
  </si>
  <si>
    <t>자유학년제 [내 꿈 디자인하기] 청솔중 프로그램 계약</t>
    <phoneticPr fontId="3" type="noConversion"/>
  </si>
  <si>
    <t>2018.07.10.</t>
    <phoneticPr fontId="3" type="noConversion"/>
  </si>
  <si>
    <t>2018.07.12.</t>
    <phoneticPr fontId="3" type="noConversion"/>
  </si>
  <si>
    <t>드림캐처협동조합</t>
    <phoneticPr fontId="3" type="noConversion"/>
  </si>
  <si>
    <t>경기도 성남시 분당구 장미로 193 404동 407호</t>
    <phoneticPr fontId="3" type="noConversion"/>
  </si>
  <si>
    <t>무선핀마이크 대여 계약</t>
    <phoneticPr fontId="3" type="noConversion"/>
  </si>
  <si>
    <t>강건욱</t>
    <phoneticPr fontId="3" type="noConversion"/>
  </si>
  <si>
    <t>031-729-9534</t>
    <phoneticPr fontId="3" type="noConversion"/>
  </si>
  <si>
    <t>푸른나무 둥근세상 만들기 여름캠프 차량 임차</t>
    <phoneticPr fontId="3" type="noConversion"/>
  </si>
  <si>
    <t>2018.07.16.</t>
    <phoneticPr fontId="3" type="noConversion"/>
  </si>
  <si>
    <t>2018.07.18.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</si>
  <si>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</si>
  <si>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</si>
  <si>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진로캠프 1박 2일 성보경영고 1차 참가자 차량 임차</t>
    <phoneticPr fontId="3" type="noConversion"/>
  </si>
  <si>
    <t>2018.07.17.</t>
    <phoneticPr fontId="3" type="noConversion"/>
  </si>
  <si>
    <t>2018.07.23.</t>
    <phoneticPr fontId="3" type="noConversion"/>
  </si>
  <si>
    <t>2018.07.17.</t>
    <phoneticPr fontId="3" type="noConversion"/>
  </si>
  <si>
    <t>2018.07.19.</t>
    <phoneticPr fontId="3" type="noConversion"/>
  </si>
  <si>
    <t>경기도 성남시 중원구 둔촌대로 287, 2층 202호 기웅빌딩</t>
    <phoneticPr fontId="3" type="noConversion"/>
  </si>
  <si>
    <t>김인호</t>
    <phoneticPr fontId="3" type="noConversion"/>
  </si>
  <si>
    <t>2018.07.30.</t>
    <phoneticPr fontId="3" type="noConversion"/>
  </si>
  <si>
    <t>2018.08.30.</t>
    <phoneticPr fontId="3" type="noConversion"/>
  </si>
  <si>
    <t>죽림원펜션</t>
    <phoneticPr fontId="3" type="noConversion"/>
  </si>
  <si>
    <t>전라남도 담양군 담양읍 객사 7길 46</t>
    <phoneticPr fontId="3" type="noConversion"/>
  </si>
  <si>
    <t>차연호 외 2명</t>
    <phoneticPr fontId="3" type="noConversion"/>
  </si>
  <si>
    <t>2018.07.20.</t>
    <phoneticPr fontId="3" type="noConversion"/>
  </si>
  <si>
    <t>2018.08.03.</t>
    <phoneticPr fontId="3" type="noConversion"/>
  </si>
  <si>
    <t>윤두희</t>
    <phoneticPr fontId="3" type="noConversion"/>
  </si>
  <si>
    <t>2018.07.20.</t>
    <phoneticPr fontId="3" type="noConversion"/>
  </si>
  <si>
    <t>2018.07.25.</t>
    <phoneticPr fontId="3" type="noConversion"/>
  </si>
  <si>
    <t>2018.08.07.</t>
    <phoneticPr fontId="3" type="noConversion"/>
  </si>
  <si>
    <t>2018.08.08.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</si>
  <si>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</si>
  <si>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</si>
  <si>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</si>
  <si>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경기도 성남시 분당구 서현로 170</t>
    <phoneticPr fontId="3" type="noConversion"/>
  </si>
  <si>
    <t>개암벌 용소 관광농원 캠핑장</t>
    <phoneticPr fontId="3" type="noConversion"/>
  </si>
  <si>
    <t>경기도 홍천군 두촌면 군유동길 361-26, 1층</t>
    <phoneticPr fontId="3" type="noConversion"/>
  </si>
  <si>
    <t>박교선</t>
    <phoneticPr fontId="3" type="noConversion"/>
  </si>
  <si>
    <t>2018. 도농캠프 숙식비</t>
    <phoneticPr fontId="3" type="noConversion"/>
  </si>
  <si>
    <t>2018. 도농캠프 차량 임차</t>
    <phoneticPr fontId="3" type="noConversion"/>
  </si>
  <si>
    <t>청소년영상제작캠프 차량 임차</t>
    <phoneticPr fontId="3" type="noConversion"/>
  </si>
  <si>
    <t>청소년영상제작캠프 숙박</t>
    <phoneticPr fontId="3" type="noConversion"/>
  </si>
  <si>
    <t>2018.07.31.</t>
    <phoneticPr fontId="3" type="noConversion"/>
  </si>
  <si>
    <t>2018.07.31.</t>
    <phoneticPr fontId="3" type="noConversion"/>
  </si>
  <si>
    <t>2018.07.31.</t>
    <phoneticPr fontId="3" type="noConversion"/>
  </si>
  <si>
    <t>2018.07.13.</t>
    <phoneticPr fontId="3" type="noConversion"/>
  </si>
  <si>
    <t>2018.07.18.</t>
    <phoneticPr fontId="3" type="noConversion"/>
  </si>
  <si>
    <t>6월</t>
    <phoneticPr fontId="3" type="noConversion"/>
  </si>
  <si>
    <t>6월</t>
    <phoneticPr fontId="3" type="noConversion"/>
  </si>
  <si>
    <t>7월</t>
    <phoneticPr fontId="3" type="noConversion"/>
  </si>
  <si>
    <t>2018.07.09.</t>
    <phoneticPr fontId="3" type="noConversion"/>
  </si>
  <si>
    <t>2018.07.18.</t>
    <phoneticPr fontId="3" type="noConversion"/>
  </si>
  <si>
    <t>7월</t>
    <phoneticPr fontId="3" type="noConversion"/>
  </si>
  <si>
    <t>2018.07.13.</t>
    <phoneticPr fontId="3" type="noConversion"/>
  </si>
  <si>
    <t>2018.07.23.</t>
    <phoneticPr fontId="3" type="noConversion"/>
  </si>
  <si>
    <t>독도 실시간 영상관 설치비 지급</t>
    <phoneticPr fontId="3" type="noConversion"/>
  </si>
  <si>
    <t>CCTV 카메라 및 선로 교체공사비 지급</t>
    <phoneticPr fontId="3" type="noConversion"/>
  </si>
  <si>
    <t>2018.07.31.</t>
    <phoneticPr fontId="3" type="noConversion"/>
  </si>
  <si>
    <t>푸른나무 꿈을 찾아 DREAM~! 차량임차료 지급</t>
    <phoneticPr fontId="3" type="noConversion"/>
  </si>
  <si>
    <t>2018.07.31.</t>
    <phoneticPr fontId="3" type="noConversion"/>
  </si>
  <si>
    <t>2018. 리얼스토리 in 아시아 본활동 공항이동 차량임차료 지급</t>
    <phoneticPr fontId="3" type="noConversion"/>
  </si>
  <si>
    <t>2018.07.13.</t>
    <phoneticPr fontId="3" type="noConversion"/>
  </si>
  <si>
    <t>이매초 안전교육 프로그램비 지급</t>
    <phoneticPr fontId="3" type="noConversion"/>
  </si>
  <si>
    <t>2018.07.24.</t>
    <phoneticPr fontId="3" type="noConversion"/>
  </si>
  <si>
    <t>2018.07.03.</t>
    <phoneticPr fontId="3" type="noConversion"/>
  </si>
  <si>
    <t>2018.07.19.</t>
    <phoneticPr fontId="3" type="noConversion"/>
  </si>
  <si>
    <t>우리반예체능 안말초 [뮤지컬/K-POP]프로그램비 지급</t>
    <phoneticPr fontId="3" type="noConversion"/>
  </si>
  <si>
    <t>불곡초 과학체험 프로그램비 지급</t>
    <phoneticPr fontId="3" type="noConversion"/>
  </si>
  <si>
    <t>바인프로덕션</t>
    <phoneticPr fontId="3" type="noConversion"/>
  </si>
  <si>
    <t>에이플러스 과학나라 분당지사</t>
    <phoneticPr fontId="3" type="noConversion"/>
  </si>
  <si>
    <t>사무용 가구 구입</t>
    <phoneticPr fontId="3" type="noConversion"/>
  </si>
  <si>
    <t>교육용 TV 구입</t>
    <phoneticPr fontId="3" type="noConversion"/>
  </si>
  <si>
    <t>2018.06.29.</t>
    <phoneticPr fontId="3" type="noConversion"/>
  </si>
  <si>
    <t>2018.06.29.</t>
    <phoneticPr fontId="3" type="noConversion"/>
  </si>
  <si>
    <t>6월 추가</t>
    <phoneticPr fontId="3" type="noConversion"/>
  </si>
  <si>
    <t>삼진가구</t>
    <phoneticPr fontId="3" type="noConversion"/>
  </si>
  <si>
    <t>㈜공영홈쇼핑</t>
    <phoneticPr fontId="3" type="noConversion"/>
  </si>
  <si>
    <t>청소년활동팀</t>
    <phoneticPr fontId="3" type="noConversion"/>
  </si>
  <si>
    <t>운영지원팀</t>
    <phoneticPr fontId="3" type="noConversion"/>
  </si>
  <si>
    <t>공공청소년 프로그램 1차 차량임차료 지급</t>
    <phoneticPr fontId="3" type="noConversion"/>
  </si>
  <si>
    <t>공공청소년 프로그램 2차 차량임차료 지급</t>
    <phoneticPr fontId="3" type="noConversion"/>
  </si>
  <si>
    <t>공공청소년수련시설프로그램</t>
    <phoneticPr fontId="3" type="noConversion"/>
  </si>
  <si>
    <t>㈜선진항공여행사</t>
    <phoneticPr fontId="3" type="noConversion"/>
  </si>
  <si>
    <t>공공요금 및 제세(통신요금)</t>
    <phoneticPr fontId="3" type="noConversion"/>
  </si>
  <si>
    <t>㈜KBSN</t>
    <phoneticPr fontId="3" type="noConversion"/>
  </si>
  <si>
    <t>7월 푸른나무 사이틴 차량 임차비 지급</t>
    <phoneticPr fontId="3" type="noConversion"/>
  </si>
  <si>
    <t>방과후아카데미운영지원</t>
    <phoneticPr fontId="3" type="noConversion"/>
  </si>
  <si>
    <t>선진항공</t>
    <phoneticPr fontId="3" type="noConversion"/>
  </si>
  <si>
    <t>리얼스토리 in 아시아</t>
    <phoneticPr fontId="3" type="noConversion"/>
  </si>
  <si>
    <t>교육공동체사업</t>
    <phoneticPr fontId="3" type="noConversion"/>
  </si>
  <si>
    <t>사단법인 대한인명구조협회</t>
    <phoneticPr fontId="3" type="noConversion"/>
  </si>
  <si>
    <t>자산취득비(책상, 의자, 이동식서랍)</t>
    <phoneticPr fontId="3" type="noConversion"/>
  </si>
  <si>
    <t>자산취득비(교육용 TV)</t>
    <phoneticPr fontId="3" type="noConversion"/>
  </si>
  <si>
    <t>뉴한솔고속㈜</t>
    <phoneticPr fontId="3" type="noConversion"/>
  </si>
  <si>
    <t>방과후아카데미운영지원</t>
    <phoneticPr fontId="3" type="noConversion"/>
  </si>
  <si>
    <t>LG대양정보통신</t>
    <phoneticPr fontId="3" type="noConversion"/>
  </si>
  <si>
    <t>수선유지비(설비유지관리비)</t>
    <phoneticPr fontId="3" type="noConversion"/>
  </si>
  <si>
    <t>교육공동체사업</t>
    <phoneticPr fontId="3" type="noConversion"/>
  </si>
  <si>
    <t>우리반예체능</t>
    <phoneticPr fontId="3" type="noConversion"/>
  </si>
  <si>
    <t>1차 정산(4월 계약)</t>
    <phoneticPr fontId="3" type="noConversion"/>
  </si>
  <si>
    <t>1차 정산(5월 계약)</t>
    <phoneticPr fontId="3" type="noConversion"/>
  </si>
  <si>
    <t>2018.06.05.</t>
    <phoneticPr fontId="3" type="noConversion"/>
  </si>
  <si>
    <t>2018.06.08.</t>
    <phoneticPr fontId="3" type="noConversion"/>
  </si>
  <si>
    <t>2018.06.08.</t>
    <phoneticPr fontId="3" type="noConversion"/>
  </si>
  <si>
    <t>준공완료</t>
    <phoneticPr fontId="3" type="noConversion"/>
  </si>
  <si>
    <t>2018.04.04.</t>
    <phoneticPr fontId="3" type="noConversion"/>
  </si>
  <si>
    <t>2018.04.05.</t>
    <phoneticPr fontId="3" type="noConversion"/>
  </si>
  <si>
    <t>2018.12.06.</t>
    <phoneticPr fontId="3" type="noConversion"/>
  </si>
  <si>
    <t>2018.07.13.</t>
    <phoneticPr fontId="3" type="noConversion"/>
  </si>
  <si>
    <t>2018.07.13.</t>
    <phoneticPr fontId="3" type="noConversion"/>
  </si>
  <si>
    <t>2018.05.03.</t>
    <phoneticPr fontId="3" type="noConversion"/>
  </si>
  <si>
    <t>2018.05.04.</t>
    <phoneticPr fontId="3" type="noConversion"/>
  </si>
  <si>
    <t>2018.12.04.</t>
    <phoneticPr fontId="3" type="noConversion"/>
  </si>
  <si>
    <t>2018.07.24.</t>
    <phoneticPr fontId="3" type="noConversion"/>
  </si>
  <si>
    <t>2018.06.21.</t>
    <phoneticPr fontId="3" type="noConversion"/>
  </si>
  <si>
    <t>2018.06.21.</t>
    <phoneticPr fontId="3" type="noConversion"/>
  </si>
  <si>
    <t>준공완료</t>
    <phoneticPr fontId="3" type="noConversion"/>
  </si>
  <si>
    <t>2018.06.29.</t>
    <phoneticPr fontId="3" type="noConversion"/>
  </si>
  <si>
    <t>2018.07.07.</t>
    <phoneticPr fontId="3" type="noConversion"/>
  </si>
  <si>
    <t>2018.07.07.</t>
    <phoneticPr fontId="3" type="noConversion"/>
  </si>
  <si>
    <t>준공완료</t>
    <phoneticPr fontId="3" type="noConversion"/>
  </si>
  <si>
    <t>2018.06.14.</t>
    <phoneticPr fontId="3" type="noConversion"/>
  </si>
  <si>
    <t>2018.06.24.</t>
    <phoneticPr fontId="3" type="noConversion"/>
  </si>
  <si>
    <t>2018.07.04.</t>
    <phoneticPr fontId="3" type="noConversion"/>
  </si>
  <si>
    <t>2018.07.04.</t>
    <phoneticPr fontId="3" type="noConversion"/>
  </si>
  <si>
    <t>준공완료</t>
    <phoneticPr fontId="3" type="noConversion"/>
  </si>
  <si>
    <t>2018.06.25.</t>
    <phoneticPr fontId="3" type="noConversion"/>
  </si>
  <si>
    <t>2018.07.02.</t>
    <phoneticPr fontId="3" type="noConversion"/>
  </si>
  <si>
    <t>준공완료</t>
    <phoneticPr fontId="3" type="noConversion"/>
  </si>
  <si>
    <t>2018.07.06.</t>
    <phoneticPr fontId="3" type="noConversion"/>
  </si>
  <si>
    <t>준공완료</t>
    <phoneticPr fontId="3" type="noConversion"/>
  </si>
  <si>
    <t>2018.07.17.</t>
    <phoneticPr fontId="3" type="noConversion"/>
  </si>
  <si>
    <t>2018.07.19.</t>
    <phoneticPr fontId="3" type="noConversion"/>
  </si>
  <si>
    <t>2018.07.20.</t>
    <phoneticPr fontId="3" type="noConversion"/>
  </si>
  <si>
    <t>2018.07.20.</t>
    <phoneticPr fontId="3" type="noConversion"/>
  </si>
  <si>
    <t>2018.06.15.</t>
    <phoneticPr fontId="3" type="noConversion"/>
  </si>
  <si>
    <t>2018.06.19.</t>
    <phoneticPr fontId="3" type="noConversion"/>
  </si>
  <si>
    <t>준공완료</t>
    <phoneticPr fontId="3" type="noConversion"/>
  </si>
  <si>
    <t>2018.06.20.</t>
    <phoneticPr fontId="3" type="noConversion"/>
  </si>
  <si>
    <t>2018.06.27.</t>
    <phoneticPr fontId="3" type="noConversion"/>
  </si>
  <si>
    <t>2018.06.20.</t>
    <phoneticPr fontId="3" type="noConversion"/>
  </si>
  <si>
    <t>2018.06.29.</t>
    <phoneticPr fontId="3" type="noConversion"/>
  </si>
  <si>
    <t>2018.06.29.</t>
    <phoneticPr fontId="3" type="noConversion"/>
  </si>
  <si>
    <t>2018.06.27.</t>
    <phoneticPr fontId="3" type="noConversion"/>
  </si>
  <si>
    <t>2018.07.06.</t>
    <phoneticPr fontId="3" type="noConversion"/>
  </si>
  <si>
    <t>부분준공</t>
    <phoneticPr fontId="3" type="noConversion"/>
  </si>
  <si>
    <t>이매초 안전교육 프로그램비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</si>
</sst>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14" fontId="13" fillId="0" borderId="37" xfId="0" applyNumberFormat="1" applyFont="1" applyFill="1" applyBorder="1" applyAlignment="1" applyProtection="1">
      <alignment horizontal="center" vertical="center" shrinkToFit="1"/>
    </xf>
    <xf numFmtId="0" fontId="13" fillId="0" borderId="37" xfId="0" applyNumberFormat="1" applyFont="1" applyFill="1" applyBorder="1" applyAlignment="1" applyProtection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0" fillId="0" borderId="0" xfId="0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0" fontId="13" fillId="0" borderId="43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41" fontId="13" fillId="0" borderId="41" xfId="1" applyFont="1" applyBorder="1" applyAlignment="1">
      <alignment horizontal="center" vertical="center"/>
    </xf>
    <xf numFmtId="41" fontId="13" fillId="0" borderId="44" xfId="0" applyNumberFormat="1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41" fontId="25" fillId="0" borderId="7" xfId="1" applyFont="1" applyFill="1" applyBorder="1" applyAlignment="1">
      <alignment horizontal="center" vertical="center" wrapText="1"/>
    </xf>
    <xf numFmtId="179" fontId="19" fillId="0" borderId="41" xfId="0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9" fontId="19" fillId="0" borderId="41" xfId="0" applyNumberFormat="1" applyFont="1" applyFill="1" applyBorder="1" applyAlignment="1" applyProtection="1">
      <alignment horizontal="center" vertical="center"/>
    </xf>
    <xf numFmtId="177" fontId="13" fillId="0" borderId="41" xfId="0" applyNumberFormat="1" applyFont="1" applyFill="1" applyBorder="1" applyAlignment="1" applyProtection="1">
      <alignment horizontal="center" vertical="center"/>
    </xf>
    <xf numFmtId="179" fontId="19" fillId="0" borderId="44" xfId="0" applyNumberFormat="1" applyFont="1" applyFill="1" applyBorder="1" applyAlignment="1" applyProtection="1">
      <alignment horizontal="center" vertical="center"/>
    </xf>
    <xf numFmtId="177" fontId="13" fillId="0" borderId="44" xfId="0" applyNumberFormat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 wrapText="1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41" xfId="1" applyNumberFormat="1" applyFont="1" applyFill="1" applyBorder="1" applyAlignment="1">
      <alignment horizontal="center" vertical="center" wrapText="1"/>
    </xf>
    <xf numFmtId="41" fontId="13" fillId="0" borderId="41" xfId="1" applyNumberFormat="1" applyFont="1" applyFill="1" applyBorder="1" applyAlignment="1" applyProtection="1">
      <alignment horizontal="center" vertical="center"/>
    </xf>
    <xf numFmtId="41" fontId="13" fillId="0" borderId="41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41" fontId="13" fillId="0" borderId="39" xfId="1" applyFont="1" applyBorder="1" applyAlignment="1">
      <alignment horizontal="center" vertical="center"/>
    </xf>
    <xf numFmtId="41" fontId="13" fillId="0" borderId="41" xfId="1" applyFont="1" applyFill="1" applyBorder="1" applyAlignment="1" applyProtection="1">
      <alignment horizontal="center" vertical="center"/>
    </xf>
    <xf numFmtId="14" fontId="13" fillId="0" borderId="44" xfId="0" applyNumberFormat="1" applyFont="1" applyFill="1" applyBorder="1" applyAlignment="1" applyProtection="1">
      <alignment horizontal="center" vertical="center" shrinkToFit="1"/>
    </xf>
    <xf numFmtId="41" fontId="13" fillId="0" borderId="44" xfId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2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177" fontId="19" fillId="0" borderId="55" xfId="0" applyNumberFormat="1" applyFont="1" applyBorder="1" applyAlignment="1">
      <alignment horizontal="center" vertical="center" shrinkToFit="1"/>
    </xf>
    <xf numFmtId="180" fontId="13" fillId="0" borderId="55" xfId="0" quotePrefix="1" applyNumberFormat="1" applyFont="1" applyFill="1" applyBorder="1" applyAlignment="1" applyProtection="1">
      <alignment horizontal="center" vertical="center"/>
    </xf>
    <xf numFmtId="180" fontId="13" fillId="0" borderId="55" xfId="0" applyNumberFormat="1" applyFont="1" applyFill="1" applyBorder="1" applyAlignment="1" applyProtection="1">
      <alignment horizontal="center" vertical="center"/>
    </xf>
    <xf numFmtId="176" fontId="13" fillId="0" borderId="55" xfId="0" quotePrefix="1" applyNumberFormat="1" applyFont="1" applyFill="1" applyBorder="1" applyAlignment="1" applyProtection="1">
      <alignment horizontal="right" vertical="center"/>
    </xf>
    <xf numFmtId="177" fontId="19" fillId="0" borderId="5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shrinkToFit="1"/>
    </xf>
    <xf numFmtId="41" fontId="13" fillId="0" borderId="55" xfId="1" applyFont="1" applyBorder="1" applyAlignment="1">
      <alignment horizontal="center" vertical="center"/>
    </xf>
    <xf numFmtId="41" fontId="13" fillId="0" borderId="4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3" fontId="25" fillId="0" borderId="7" xfId="0" applyNumberFormat="1" applyFont="1" applyFill="1" applyBorder="1" applyAlignment="1">
      <alignment horizontal="center" vertical="center" wrapText="1"/>
    </xf>
    <xf numFmtId="0" fontId="19" fillId="2" borderId="45" xfId="0" applyNumberFormat="1" applyFont="1" applyFill="1" applyBorder="1" applyAlignment="1" applyProtection="1">
      <alignment horizontal="center" vertical="center"/>
    </xf>
    <xf numFmtId="0" fontId="19" fillId="2" borderId="50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53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84" t="s">
        <v>114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s="27" customFormat="1" ht="28.5" customHeight="1" thickBot="1" x14ac:dyDescent="0.2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30" customHeight="1" thickTop="1" thickBot="1" x14ac:dyDescent="0.2">
      <c r="A3" s="26"/>
      <c r="B3" s="109"/>
      <c r="C3" s="109"/>
      <c r="D3" s="157" t="s">
        <v>135</v>
      </c>
      <c r="E3" s="109"/>
      <c r="F3" s="109"/>
      <c r="G3" s="109"/>
      <c r="H3" s="109"/>
      <c r="I3" s="128"/>
      <c r="J3" s="109"/>
      <c r="K3" s="109"/>
      <c r="L3" s="109"/>
      <c r="M3" s="119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2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8.4414062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85" t="s">
        <v>136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s="18" customFormat="1" ht="30" customHeight="1" thickBot="1" x14ac:dyDescent="0.2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 x14ac:dyDescent="0.15">
      <c r="A3" s="29">
        <v>1</v>
      </c>
      <c r="B3" s="30">
        <v>2018</v>
      </c>
      <c r="C3" s="98">
        <v>8</v>
      </c>
      <c r="D3" s="30" t="s">
        <v>201</v>
      </c>
      <c r="E3" s="30" t="s">
        <v>202</v>
      </c>
      <c r="F3" s="31">
        <v>1000</v>
      </c>
      <c r="G3" s="32" t="s">
        <v>203</v>
      </c>
      <c r="H3" s="30" t="s">
        <v>204</v>
      </c>
      <c r="I3" s="30" t="s">
        <v>217</v>
      </c>
      <c r="J3" s="33"/>
    </row>
    <row r="4" spans="1:10" s="95" customFormat="1" ht="30" customHeight="1" x14ac:dyDescent="0.15">
      <c r="A4" s="34">
        <v>2</v>
      </c>
      <c r="B4" s="117">
        <v>2018</v>
      </c>
      <c r="C4" s="117">
        <v>8</v>
      </c>
      <c r="D4" s="126" t="s">
        <v>205</v>
      </c>
      <c r="E4" s="117" t="s">
        <v>206</v>
      </c>
      <c r="F4" s="127">
        <v>800</v>
      </c>
      <c r="G4" s="117" t="s">
        <v>203</v>
      </c>
      <c r="H4" s="117" t="s">
        <v>204</v>
      </c>
      <c r="I4" s="117" t="s">
        <v>217</v>
      </c>
      <c r="J4" s="118"/>
    </row>
    <row r="5" spans="1:10" s="95" customFormat="1" ht="30" customHeight="1" x14ac:dyDescent="0.15">
      <c r="A5" s="34">
        <v>3</v>
      </c>
      <c r="B5" s="96">
        <v>2018</v>
      </c>
      <c r="C5" s="96">
        <v>8</v>
      </c>
      <c r="D5" s="158" t="s">
        <v>207</v>
      </c>
      <c r="E5" s="117" t="s">
        <v>206</v>
      </c>
      <c r="F5" s="159">
        <v>600</v>
      </c>
      <c r="G5" s="117" t="s">
        <v>203</v>
      </c>
      <c r="H5" s="96" t="s">
        <v>204</v>
      </c>
      <c r="I5" s="117" t="s">
        <v>217</v>
      </c>
      <c r="J5" s="97"/>
    </row>
    <row r="6" spans="1:10" s="95" customFormat="1" ht="30" customHeight="1" x14ac:dyDescent="0.15">
      <c r="A6" s="34">
        <v>4</v>
      </c>
      <c r="B6" s="96">
        <v>2018</v>
      </c>
      <c r="C6" s="96">
        <v>8</v>
      </c>
      <c r="D6" s="158" t="s">
        <v>209</v>
      </c>
      <c r="E6" s="117" t="s">
        <v>206</v>
      </c>
      <c r="F6" s="159">
        <v>400</v>
      </c>
      <c r="G6" s="117" t="s">
        <v>203</v>
      </c>
      <c r="H6" s="96" t="s">
        <v>208</v>
      </c>
      <c r="I6" s="117" t="s">
        <v>218</v>
      </c>
      <c r="J6" s="97"/>
    </row>
    <row r="7" spans="1:10" s="95" customFormat="1" ht="30" customHeight="1" x14ac:dyDescent="0.15">
      <c r="A7" s="34">
        <v>5</v>
      </c>
      <c r="B7" s="96">
        <v>2018</v>
      </c>
      <c r="C7" s="96">
        <v>8</v>
      </c>
      <c r="D7" s="158" t="s">
        <v>211</v>
      </c>
      <c r="E7" s="117" t="s">
        <v>206</v>
      </c>
      <c r="F7" s="159">
        <v>700</v>
      </c>
      <c r="G7" s="117" t="s">
        <v>203</v>
      </c>
      <c r="H7" s="96" t="s">
        <v>210</v>
      </c>
      <c r="I7" s="117" t="s">
        <v>219</v>
      </c>
      <c r="J7" s="97"/>
    </row>
    <row r="8" spans="1:10" s="95" customFormat="1" ht="30" customHeight="1" x14ac:dyDescent="0.15">
      <c r="A8" s="34">
        <v>6</v>
      </c>
      <c r="B8" s="96">
        <v>2018</v>
      </c>
      <c r="C8" s="96">
        <v>8</v>
      </c>
      <c r="D8" s="158" t="s">
        <v>215</v>
      </c>
      <c r="E8" s="117" t="s">
        <v>206</v>
      </c>
      <c r="F8" s="159">
        <v>2700</v>
      </c>
      <c r="G8" s="117" t="s">
        <v>203</v>
      </c>
      <c r="H8" s="96" t="s">
        <v>210</v>
      </c>
      <c r="I8" s="117" t="s">
        <v>220</v>
      </c>
      <c r="J8" s="97"/>
    </row>
    <row r="9" spans="1:10" s="95" customFormat="1" ht="30" customHeight="1" x14ac:dyDescent="0.15">
      <c r="A9" s="34">
        <v>7</v>
      </c>
      <c r="B9" s="96">
        <v>2018</v>
      </c>
      <c r="C9" s="96">
        <v>8</v>
      </c>
      <c r="D9" s="158" t="s">
        <v>216</v>
      </c>
      <c r="E9" s="117" t="s">
        <v>206</v>
      </c>
      <c r="F9" s="159">
        <v>6500</v>
      </c>
      <c r="G9" s="117" t="s">
        <v>203</v>
      </c>
      <c r="H9" s="96" t="s">
        <v>213</v>
      </c>
      <c r="I9" s="117" t="s">
        <v>221</v>
      </c>
      <c r="J9" s="97"/>
    </row>
    <row r="10" spans="1:10" s="95" customFormat="1" ht="30" customHeight="1" x14ac:dyDescent="0.15">
      <c r="A10" s="34">
        <v>8</v>
      </c>
      <c r="B10" s="117">
        <v>2018</v>
      </c>
      <c r="C10" s="117">
        <v>8</v>
      </c>
      <c r="D10" s="126" t="s">
        <v>212</v>
      </c>
      <c r="E10" s="117" t="s">
        <v>202</v>
      </c>
      <c r="F10" s="127">
        <v>950</v>
      </c>
      <c r="G10" s="117" t="s">
        <v>203</v>
      </c>
      <c r="H10" s="117" t="s">
        <v>214</v>
      </c>
      <c r="I10" s="117" t="s">
        <v>221</v>
      </c>
      <c r="J10" s="97"/>
    </row>
    <row r="11" spans="1:10" s="95" customFormat="1" ht="30" customHeight="1" x14ac:dyDescent="0.15">
      <c r="A11" s="34">
        <v>9</v>
      </c>
      <c r="B11" s="117">
        <v>2018</v>
      </c>
      <c r="C11" s="117">
        <v>8</v>
      </c>
      <c r="D11" s="126" t="s">
        <v>260</v>
      </c>
      <c r="E11" s="117" t="s">
        <v>202</v>
      </c>
      <c r="F11" s="127">
        <v>675</v>
      </c>
      <c r="G11" s="117" t="s">
        <v>68</v>
      </c>
      <c r="H11" s="117" t="s">
        <v>261</v>
      </c>
      <c r="I11" s="117" t="s">
        <v>262</v>
      </c>
      <c r="J11" s="97"/>
    </row>
    <row r="12" spans="1:10" s="95" customFormat="1" ht="30" customHeight="1" thickBot="1" x14ac:dyDescent="0.2">
      <c r="A12" s="179">
        <v>10</v>
      </c>
      <c r="B12" s="180">
        <v>2018</v>
      </c>
      <c r="C12" s="180">
        <v>8</v>
      </c>
      <c r="D12" s="181" t="s">
        <v>229</v>
      </c>
      <c r="E12" s="180" t="s">
        <v>202</v>
      </c>
      <c r="F12" s="182">
        <v>340</v>
      </c>
      <c r="G12" s="180" t="s">
        <v>203</v>
      </c>
      <c r="H12" s="180" t="s">
        <v>230</v>
      </c>
      <c r="I12" s="180" t="s">
        <v>231</v>
      </c>
      <c r="J12" s="119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85" t="s">
        <v>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27" customFormat="1" ht="27" customHeight="1" thickBot="1" x14ac:dyDescent="0.2">
      <c r="A2" s="35" t="s">
        <v>66</v>
      </c>
      <c r="B2" s="36" t="s">
        <v>44</v>
      </c>
      <c r="C2" s="37" t="s">
        <v>45</v>
      </c>
      <c r="D2" s="38" t="s">
        <v>59</v>
      </c>
      <c r="E2" s="38" t="s">
        <v>60</v>
      </c>
      <c r="F2" s="38" t="s">
        <v>47</v>
      </c>
      <c r="G2" s="37" t="s">
        <v>61</v>
      </c>
      <c r="H2" s="37" t="s">
        <v>62</v>
      </c>
      <c r="I2" s="37" t="s">
        <v>63</v>
      </c>
      <c r="J2" s="37" t="s">
        <v>64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30" customHeight="1" thickTop="1" thickBot="1" x14ac:dyDescent="0.2">
      <c r="A3" s="40">
        <v>1</v>
      </c>
      <c r="B3" s="91">
        <v>2018</v>
      </c>
      <c r="C3" s="41">
        <v>8</v>
      </c>
      <c r="D3" s="41" t="s">
        <v>222</v>
      </c>
      <c r="E3" s="41"/>
      <c r="F3" s="41"/>
      <c r="G3" s="92"/>
      <c r="H3" s="92"/>
      <c r="I3" s="92">
        <v>6550</v>
      </c>
      <c r="J3" s="93">
        <v>6550</v>
      </c>
      <c r="K3" s="41" t="s">
        <v>223</v>
      </c>
      <c r="L3" s="41" t="s">
        <v>224</v>
      </c>
      <c r="M3" s="41" t="s">
        <v>225</v>
      </c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80" zoomScaleNormal="8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30" style="9" customWidth="1"/>
    <col min="8" max="8" width="14.6640625" style="7" customWidth="1"/>
  </cols>
  <sheetData>
    <row r="1" spans="1:8" ht="25.5" x14ac:dyDescent="0.15">
      <c r="A1" s="187" t="s">
        <v>9</v>
      </c>
      <c r="B1" s="187"/>
      <c r="C1" s="187"/>
      <c r="D1" s="187"/>
      <c r="E1" s="187"/>
      <c r="F1" s="187"/>
      <c r="G1" s="187"/>
      <c r="H1" s="187"/>
    </row>
    <row r="2" spans="1:8" ht="26.25" thickBot="1" x14ac:dyDescent="0.2">
      <c r="A2" s="188" t="s">
        <v>69</v>
      </c>
      <c r="B2" s="188"/>
      <c r="C2" s="43"/>
      <c r="D2" s="44"/>
      <c r="E2" s="45"/>
      <c r="F2" s="186" t="s">
        <v>226</v>
      </c>
      <c r="G2" s="186"/>
      <c r="H2" s="186"/>
    </row>
    <row r="3" spans="1:8" s="18" customFormat="1" ht="25.5" customHeight="1" thickBot="1" x14ac:dyDescent="0.2">
      <c r="A3" s="53" t="s">
        <v>65</v>
      </c>
      <c r="B3" s="54" t="s">
        <v>1</v>
      </c>
      <c r="C3" s="55" t="s">
        <v>2</v>
      </c>
      <c r="D3" s="56" t="s">
        <v>10</v>
      </c>
      <c r="E3" s="57" t="s">
        <v>11</v>
      </c>
      <c r="F3" s="58" t="s">
        <v>12</v>
      </c>
      <c r="G3" s="55" t="s">
        <v>13</v>
      </c>
      <c r="H3" s="59" t="s">
        <v>0</v>
      </c>
    </row>
    <row r="4" spans="1:8" s="19" customFormat="1" ht="27.75" customHeight="1" thickTop="1" x14ac:dyDescent="0.15">
      <c r="A4" s="46">
        <v>1</v>
      </c>
      <c r="B4" s="47" t="s">
        <v>100</v>
      </c>
      <c r="C4" s="48" t="s">
        <v>117</v>
      </c>
      <c r="D4" s="49" t="s">
        <v>301</v>
      </c>
      <c r="E4" s="141">
        <v>200000</v>
      </c>
      <c r="F4" s="50" t="s">
        <v>104</v>
      </c>
      <c r="G4" s="51" t="s">
        <v>80</v>
      </c>
      <c r="H4" s="52" t="s">
        <v>304</v>
      </c>
    </row>
    <row r="5" spans="1:8" s="19" customFormat="1" ht="27.75" customHeight="1" x14ac:dyDescent="0.15">
      <c r="A5" s="34">
        <v>2</v>
      </c>
      <c r="B5" s="99" t="s">
        <v>100</v>
      </c>
      <c r="C5" s="100" t="s">
        <v>118</v>
      </c>
      <c r="D5" s="101" t="s">
        <v>302</v>
      </c>
      <c r="E5" s="183">
        <v>400000</v>
      </c>
      <c r="F5" s="100" t="s">
        <v>104</v>
      </c>
      <c r="G5" s="120" t="s">
        <v>81</v>
      </c>
      <c r="H5" s="102" t="s">
        <v>305</v>
      </c>
    </row>
    <row r="6" spans="1:8" s="19" customFormat="1" ht="27.75" customHeight="1" x14ac:dyDescent="0.15">
      <c r="A6" s="34">
        <v>3</v>
      </c>
      <c r="B6" s="105" t="s">
        <v>101</v>
      </c>
      <c r="C6" s="123" t="s">
        <v>119</v>
      </c>
      <c r="D6" s="107" t="s">
        <v>301</v>
      </c>
      <c r="E6" s="142">
        <v>270000</v>
      </c>
      <c r="F6" s="106" t="s">
        <v>105</v>
      </c>
      <c r="G6" s="124" t="s">
        <v>83</v>
      </c>
      <c r="H6" s="108" t="s">
        <v>303</v>
      </c>
    </row>
    <row r="7" spans="1:8" s="19" customFormat="1" ht="27.75" customHeight="1" x14ac:dyDescent="0.15">
      <c r="A7" s="34">
        <v>4</v>
      </c>
      <c r="B7" s="99" t="s">
        <v>101</v>
      </c>
      <c r="C7" s="103" t="s">
        <v>120</v>
      </c>
      <c r="D7" s="101" t="s">
        <v>301</v>
      </c>
      <c r="E7" s="143">
        <v>210000</v>
      </c>
      <c r="F7" s="100" t="s">
        <v>106</v>
      </c>
      <c r="G7" s="120" t="s">
        <v>84</v>
      </c>
      <c r="H7" s="102" t="s">
        <v>303</v>
      </c>
    </row>
    <row r="8" spans="1:8" s="19" customFormat="1" ht="27.75" customHeight="1" x14ac:dyDescent="0.15">
      <c r="A8" s="34">
        <v>5</v>
      </c>
      <c r="B8" s="99" t="s">
        <v>100</v>
      </c>
      <c r="C8" s="100" t="s">
        <v>121</v>
      </c>
      <c r="D8" s="101" t="s">
        <v>306</v>
      </c>
      <c r="E8" s="183">
        <v>21977210</v>
      </c>
      <c r="F8" s="99" t="s">
        <v>107</v>
      </c>
      <c r="G8" s="120" t="s">
        <v>85</v>
      </c>
      <c r="H8" s="102" t="s">
        <v>303</v>
      </c>
    </row>
    <row r="9" spans="1:8" s="94" customFormat="1" ht="27.75" customHeight="1" x14ac:dyDescent="0.15">
      <c r="A9" s="34">
        <v>6</v>
      </c>
      <c r="B9" s="99" t="s">
        <v>100</v>
      </c>
      <c r="C9" s="100" t="s">
        <v>122</v>
      </c>
      <c r="D9" s="101" t="s">
        <v>307</v>
      </c>
      <c r="E9" s="183">
        <v>552500</v>
      </c>
      <c r="F9" s="99" t="s">
        <v>104</v>
      </c>
      <c r="G9" s="120" t="s">
        <v>86</v>
      </c>
      <c r="H9" s="102" t="s">
        <v>303</v>
      </c>
    </row>
    <row r="10" spans="1:8" s="94" customFormat="1" ht="27.75" customHeight="1" x14ac:dyDescent="0.15">
      <c r="A10" s="34">
        <v>7</v>
      </c>
      <c r="B10" s="99" t="s">
        <v>113</v>
      </c>
      <c r="C10" s="103" t="s">
        <v>123</v>
      </c>
      <c r="D10" s="101" t="s">
        <v>302</v>
      </c>
      <c r="E10" s="143">
        <v>288500</v>
      </c>
      <c r="F10" s="100" t="s">
        <v>104</v>
      </c>
      <c r="G10" s="104" t="s">
        <v>82</v>
      </c>
      <c r="H10" s="102" t="s">
        <v>308</v>
      </c>
    </row>
    <row r="11" spans="1:8" s="94" customFormat="1" ht="27.75" customHeight="1" x14ac:dyDescent="0.15">
      <c r="A11" s="34">
        <v>8</v>
      </c>
      <c r="B11" s="99" t="s">
        <v>101</v>
      </c>
      <c r="C11" s="100" t="s">
        <v>124</v>
      </c>
      <c r="D11" s="101" t="s">
        <v>310</v>
      </c>
      <c r="E11" s="183">
        <v>110000</v>
      </c>
      <c r="F11" s="99" t="s">
        <v>108</v>
      </c>
      <c r="G11" s="125" t="s">
        <v>87</v>
      </c>
      <c r="H11" s="102" t="s">
        <v>308</v>
      </c>
    </row>
    <row r="12" spans="1:8" s="94" customFormat="1" ht="27.75" customHeight="1" x14ac:dyDescent="0.15">
      <c r="A12" s="34">
        <v>9</v>
      </c>
      <c r="B12" s="99" t="s">
        <v>101</v>
      </c>
      <c r="C12" s="100" t="s">
        <v>125</v>
      </c>
      <c r="D12" s="101" t="s">
        <v>309</v>
      </c>
      <c r="E12" s="183">
        <v>1350500</v>
      </c>
      <c r="F12" s="122" t="s">
        <v>109</v>
      </c>
      <c r="G12" s="125" t="s">
        <v>88</v>
      </c>
      <c r="H12" s="102" t="s">
        <v>303</v>
      </c>
    </row>
    <row r="13" spans="1:8" s="94" customFormat="1" ht="27.75" customHeight="1" x14ac:dyDescent="0.15">
      <c r="A13" s="34">
        <v>10</v>
      </c>
      <c r="B13" s="99" t="s">
        <v>101</v>
      </c>
      <c r="C13" s="100" t="s">
        <v>335</v>
      </c>
      <c r="D13" s="101" t="s">
        <v>320</v>
      </c>
      <c r="E13" s="183">
        <v>1140000</v>
      </c>
      <c r="F13" s="99" t="s">
        <v>337</v>
      </c>
      <c r="G13" s="121" t="s">
        <v>338</v>
      </c>
      <c r="H13" s="102"/>
    </row>
    <row r="14" spans="1:8" s="94" customFormat="1" ht="27.75" customHeight="1" x14ac:dyDescent="0.15">
      <c r="A14" s="34">
        <v>11</v>
      </c>
      <c r="B14" s="99" t="s">
        <v>101</v>
      </c>
      <c r="C14" s="100" t="s">
        <v>322</v>
      </c>
      <c r="D14" s="101" t="s">
        <v>301</v>
      </c>
      <c r="E14" s="183">
        <v>1920000</v>
      </c>
      <c r="F14" s="99" t="s">
        <v>354</v>
      </c>
      <c r="G14" s="121" t="s">
        <v>324</v>
      </c>
      <c r="H14" s="102" t="s">
        <v>355</v>
      </c>
    </row>
    <row r="15" spans="1:8" s="94" customFormat="1" ht="27.75" customHeight="1" x14ac:dyDescent="0.15">
      <c r="A15" s="34">
        <v>12</v>
      </c>
      <c r="B15" s="99" t="s">
        <v>100</v>
      </c>
      <c r="C15" s="100" t="s">
        <v>311</v>
      </c>
      <c r="D15" s="101" t="s">
        <v>301</v>
      </c>
      <c r="E15" s="144">
        <v>1534500</v>
      </c>
      <c r="F15" s="99" t="s">
        <v>339</v>
      </c>
      <c r="G15" s="121" t="s">
        <v>340</v>
      </c>
      <c r="H15" s="102"/>
    </row>
    <row r="16" spans="1:8" ht="27.75" customHeight="1" x14ac:dyDescent="0.15">
      <c r="A16" s="34">
        <v>13</v>
      </c>
      <c r="B16" s="99" t="s">
        <v>101</v>
      </c>
      <c r="C16" s="100" t="s">
        <v>341</v>
      </c>
      <c r="D16" s="101" t="s">
        <v>301</v>
      </c>
      <c r="E16" s="160">
        <v>400000</v>
      </c>
      <c r="F16" s="99" t="s">
        <v>342</v>
      </c>
      <c r="G16" s="121" t="s">
        <v>338</v>
      </c>
      <c r="H16" s="102"/>
    </row>
    <row r="17" spans="1:8" ht="27.75" customHeight="1" x14ac:dyDescent="0.15">
      <c r="A17" s="34">
        <v>14</v>
      </c>
      <c r="B17" s="99" t="s">
        <v>333</v>
      </c>
      <c r="C17" s="100" t="s">
        <v>316</v>
      </c>
      <c r="D17" s="101" t="s">
        <v>317</v>
      </c>
      <c r="E17" s="160">
        <v>660000</v>
      </c>
      <c r="F17" s="99" t="s">
        <v>344</v>
      </c>
      <c r="G17" s="100" t="s">
        <v>343</v>
      </c>
      <c r="H17" s="102"/>
    </row>
    <row r="18" spans="1:8" ht="27.75" customHeight="1" x14ac:dyDescent="0.15">
      <c r="A18" s="34">
        <v>15</v>
      </c>
      <c r="B18" s="99" t="s">
        <v>101</v>
      </c>
      <c r="C18" s="100" t="s">
        <v>336</v>
      </c>
      <c r="D18" s="101" t="s">
        <v>321</v>
      </c>
      <c r="E18" s="160">
        <v>760000</v>
      </c>
      <c r="F18" s="99" t="s">
        <v>337</v>
      </c>
      <c r="G18" s="121" t="s">
        <v>338</v>
      </c>
      <c r="H18" s="102"/>
    </row>
    <row r="19" spans="1:8" ht="27.75" customHeight="1" x14ac:dyDescent="0.15">
      <c r="A19" s="34">
        <v>16</v>
      </c>
      <c r="B19" s="99" t="s">
        <v>137</v>
      </c>
      <c r="C19" s="100" t="s">
        <v>318</v>
      </c>
      <c r="D19" s="101" t="s">
        <v>319</v>
      </c>
      <c r="E19" s="160">
        <v>750000</v>
      </c>
      <c r="F19" s="99" t="s">
        <v>345</v>
      </c>
      <c r="G19" s="100" t="s">
        <v>346</v>
      </c>
      <c r="H19" s="102"/>
    </row>
    <row r="20" spans="1:8" ht="27.75" customHeight="1" x14ac:dyDescent="0.15">
      <c r="A20" s="34">
        <v>17</v>
      </c>
      <c r="B20" s="99" t="s">
        <v>137</v>
      </c>
      <c r="C20" s="100" t="s">
        <v>323</v>
      </c>
      <c r="D20" s="101" t="s">
        <v>319</v>
      </c>
      <c r="E20" s="160">
        <v>5081400</v>
      </c>
      <c r="F20" s="99" t="s">
        <v>353</v>
      </c>
      <c r="G20" s="100" t="s">
        <v>325</v>
      </c>
      <c r="H20" s="102" t="s">
        <v>356</v>
      </c>
    </row>
    <row r="21" spans="1:8" ht="27.75" customHeight="1" x14ac:dyDescent="0.15">
      <c r="A21" s="34">
        <v>18</v>
      </c>
      <c r="B21" s="99" t="s">
        <v>334</v>
      </c>
      <c r="C21" s="100" t="s">
        <v>312</v>
      </c>
      <c r="D21" s="101" t="s">
        <v>313</v>
      </c>
      <c r="E21" s="160">
        <v>2200000</v>
      </c>
      <c r="F21" s="99" t="s">
        <v>352</v>
      </c>
      <c r="G21" s="100" t="s">
        <v>351</v>
      </c>
      <c r="H21" s="102"/>
    </row>
    <row r="22" spans="1:8" ht="27.75" customHeight="1" x14ac:dyDescent="0.15">
      <c r="A22" s="34">
        <v>19</v>
      </c>
      <c r="B22" s="99" t="s">
        <v>333</v>
      </c>
      <c r="C22" s="100" t="s">
        <v>314</v>
      </c>
      <c r="D22" s="101" t="s">
        <v>315</v>
      </c>
      <c r="E22" s="160">
        <v>350000</v>
      </c>
      <c r="F22" s="99" t="s">
        <v>350</v>
      </c>
      <c r="G22" s="100" t="s">
        <v>349</v>
      </c>
      <c r="H22" s="102"/>
    </row>
    <row r="23" spans="1:8" ht="27.75" customHeight="1" x14ac:dyDescent="0.15">
      <c r="A23" s="34">
        <v>20</v>
      </c>
      <c r="B23" s="99" t="s">
        <v>100</v>
      </c>
      <c r="C23" s="100" t="s">
        <v>326</v>
      </c>
      <c r="D23" s="101" t="s">
        <v>328</v>
      </c>
      <c r="E23" s="160">
        <v>776000</v>
      </c>
      <c r="F23" s="99" t="s">
        <v>347</v>
      </c>
      <c r="G23" s="100" t="s">
        <v>331</v>
      </c>
      <c r="H23" s="102" t="s">
        <v>330</v>
      </c>
    </row>
    <row r="24" spans="1:8" ht="27.75" customHeight="1" thickBot="1" x14ac:dyDescent="0.2">
      <c r="A24" s="26">
        <v>21</v>
      </c>
      <c r="B24" s="110" t="s">
        <v>100</v>
      </c>
      <c r="C24" s="111" t="s">
        <v>327</v>
      </c>
      <c r="D24" s="161" t="s">
        <v>329</v>
      </c>
      <c r="E24" s="162">
        <v>495930</v>
      </c>
      <c r="F24" s="110" t="s">
        <v>348</v>
      </c>
      <c r="G24" s="111" t="s">
        <v>332</v>
      </c>
      <c r="H24" s="112" t="s">
        <v>330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5" priority="34">
      <formula>$N6="이월금"</formula>
    </cfRule>
    <cfRule type="expression" priority="35">
      <formula>$N6="이월금"</formula>
    </cfRule>
    <cfRule type="expression" dxfId="4" priority="36">
      <formula>$N6="사업비"</formula>
    </cfRule>
  </conditionalFormatting>
  <conditionalFormatting sqref="G4">
    <cfRule type="expression" dxfId="3" priority="37">
      <formula>#REF!="이월금"</formula>
    </cfRule>
    <cfRule type="expression" priority="38">
      <formula>#REF!="이월금"</formula>
    </cfRule>
    <cfRule type="expression" dxfId="2" priority="39">
      <formula>#REF!="사업비"</formula>
    </cfRule>
  </conditionalFormatting>
  <conditionalFormatting sqref="G10">
    <cfRule type="expression" dxfId="1" priority="1">
      <formula>$N10="이월금"</formula>
    </cfRule>
    <cfRule type="expression" priority="2">
      <formula>$N10="이월금"</formula>
    </cfRule>
    <cfRule type="expression" dxfId="0" priority="3">
      <formula>$N10="사업비"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87" t="s">
        <v>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26.25" thickBot="1" x14ac:dyDescent="0.2">
      <c r="A2" s="189" t="s">
        <v>68</v>
      </c>
      <c r="B2" s="189"/>
      <c r="C2" s="60"/>
      <c r="D2" s="17"/>
      <c r="E2" s="17"/>
      <c r="F2" s="17"/>
      <c r="G2" s="61"/>
      <c r="H2" s="186" t="s">
        <v>227</v>
      </c>
      <c r="I2" s="186"/>
      <c r="J2" s="186"/>
    </row>
    <row r="3" spans="1:10" s="18" customFormat="1" ht="25.5" customHeight="1" thickBot="1" x14ac:dyDescent="0.2">
      <c r="A3" s="66" t="s">
        <v>99</v>
      </c>
      <c r="B3" s="67" t="s">
        <v>2</v>
      </c>
      <c r="C3" s="67" t="s">
        <v>16</v>
      </c>
      <c r="D3" s="67" t="s">
        <v>4</v>
      </c>
      <c r="E3" s="67" t="s">
        <v>5</v>
      </c>
      <c r="F3" s="67" t="s">
        <v>6</v>
      </c>
      <c r="G3" s="67" t="s">
        <v>7</v>
      </c>
      <c r="H3" s="67" t="s">
        <v>94</v>
      </c>
      <c r="I3" s="67" t="s">
        <v>95</v>
      </c>
      <c r="J3" s="68" t="s">
        <v>8</v>
      </c>
    </row>
    <row r="4" spans="1:10" s="21" customFormat="1" ht="22.5" customHeight="1" thickTop="1" x14ac:dyDescent="0.15">
      <c r="A4" s="46">
        <v>1</v>
      </c>
      <c r="B4" s="48" t="s">
        <v>70</v>
      </c>
      <c r="C4" s="51" t="s">
        <v>80</v>
      </c>
      <c r="D4" s="163">
        <v>2400000</v>
      </c>
      <c r="E4" s="62" t="s">
        <v>89</v>
      </c>
      <c r="F4" s="63" t="s">
        <v>96</v>
      </c>
      <c r="G4" s="64" t="s">
        <v>98</v>
      </c>
      <c r="H4" s="64" t="s">
        <v>298</v>
      </c>
      <c r="I4" s="64" t="s">
        <v>299</v>
      </c>
      <c r="J4" s="65" t="s">
        <v>128</v>
      </c>
    </row>
    <row r="5" spans="1:10" s="21" customFormat="1" ht="22.5" customHeight="1" x14ac:dyDescent="0.15">
      <c r="A5" s="34">
        <v>2</v>
      </c>
      <c r="B5" s="100" t="s">
        <v>71</v>
      </c>
      <c r="C5" s="120" t="s">
        <v>81</v>
      </c>
      <c r="D5" s="145">
        <v>4800000</v>
      </c>
      <c r="E5" s="135" t="s">
        <v>91</v>
      </c>
      <c r="F5" s="99" t="s">
        <v>96</v>
      </c>
      <c r="G5" s="136" t="s">
        <v>98</v>
      </c>
      <c r="H5" s="136" t="s">
        <v>298</v>
      </c>
      <c r="I5" s="136" t="s">
        <v>300</v>
      </c>
      <c r="J5" s="102" t="s">
        <v>128</v>
      </c>
    </row>
    <row r="6" spans="1:10" s="21" customFormat="1" ht="22.5" customHeight="1" x14ac:dyDescent="0.15">
      <c r="A6" s="34">
        <v>3</v>
      </c>
      <c r="B6" s="103" t="s">
        <v>72</v>
      </c>
      <c r="C6" s="104" t="s">
        <v>82</v>
      </c>
      <c r="D6" s="145">
        <v>3000000</v>
      </c>
      <c r="E6" s="135" t="s">
        <v>92</v>
      </c>
      <c r="F6" s="99" t="s">
        <v>97</v>
      </c>
      <c r="G6" s="136" t="s">
        <v>98</v>
      </c>
      <c r="H6" s="136" t="s">
        <v>298</v>
      </c>
      <c r="I6" s="136" t="s">
        <v>300</v>
      </c>
      <c r="J6" s="102" t="s">
        <v>128</v>
      </c>
    </row>
    <row r="7" spans="1:10" s="21" customFormat="1" ht="22.5" customHeight="1" x14ac:dyDescent="0.15">
      <c r="A7" s="34">
        <v>4</v>
      </c>
      <c r="B7" s="103" t="s">
        <v>73</v>
      </c>
      <c r="C7" s="104" t="s">
        <v>82</v>
      </c>
      <c r="D7" s="145">
        <v>462000</v>
      </c>
      <c r="E7" s="135" t="s">
        <v>92</v>
      </c>
      <c r="F7" s="99" t="s">
        <v>97</v>
      </c>
      <c r="G7" s="136" t="s">
        <v>98</v>
      </c>
      <c r="H7" s="136" t="s">
        <v>298</v>
      </c>
      <c r="I7" s="136" t="s">
        <v>300</v>
      </c>
      <c r="J7" s="102" t="s">
        <v>128</v>
      </c>
    </row>
    <row r="8" spans="1:10" s="21" customFormat="1" ht="22.5" customHeight="1" x14ac:dyDescent="0.15">
      <c r="A8" s="34">
        <v>5</v>
      </c>
      <c r="B8" s="103" t="s">
        <v>74</v>
      </c>
      <c r="C8" s="120" t="s">
        <v>83</v>
      </c>
      <c r="D8" s="145">
        <v>3240000</v>
      </c>
      <c r="E8" s="135" t="s">
        <v>93</v>
      </c>
      <c r="F8" s="99" t="s">
        <v>97</v>
      </c>
      <c r="G8" s="136" t="s">
        <v>98</v>
      </c>
      <c r="H8" s="136" t="s">
        <v>298</v>
      </c>
      <c r="I8" s="136" t="s">
        <v>300</v>
      </c>
      <c r="J8" s="102" t="s">
        <v>128</v>
      </c>
    </row>
    <row r="9" spans="1:10" s="21" customFormat="1" ht="22.5" customHeight="1" x14ac:dyDescent="0.15">
      <c r="A9" s="34">
        <v>6</v>
      </c>
      <c r="B9" s="48" t="s">
        <v>75</v>
      </c>
      <c r="C9" s="51" t="s">
        <v>84</v>
      </c>
      <c r="D9" s="164">
        <v>2520000</v>
      </c>
      <c r="E9" s="62" t="s">
        <v>92</v>
      </c>
      <c r="F9" s="47" t="s">
        <v>97</v>
      </c>
      <c r="G9" s="64" t="s">
        <v>98</v>
      </c>
      <c r="H9" s="136" t="s">
        <v>298</v>
      </c>
      <c r="I9" s="136" t="s">
        <v>300</v>
      </c>
      <c r="J9" s="52" t="s">
        <v>128</v>
      </c>
    </row>
    <row r="10" spans="1:10" s="21" customFormat="1" ht="22.5" customHeight="1" x14ac:dyDescent="0.15">
      <c r="A10" s="34">
        <v>7</v>
      </c>
      <c r="B10" s="100" t="s">
        <v>76</v>
      </c>
      <c r="C10" s="120" t="s">
        <v>85</v>
      </c>
      <c r="D10" s="145">
        <v>290671000</v>
      </c>
      <c r="E10" s="135" t="s">
        <v>92</v>
      </c>
      <c r="F10" s="99" t="s">
        <v>97</v>
      </c>
      <c r="G10" s="136" t="s">
        <v>98</v>
      </c>
      <c r="H10" s="136" t="s">
        <v>298</v>
      </c>
      <c r="I10" s="136" t="s">
        <v>300</v>
      </c>
      <c r="J10" s="102" t="s">
        <v>128</v>
      </c>
    </row>
    <row r="11" spans="1:10" s="21" customFormat="1" ht="22.5" customHeight="1" x14ac:dyDescent="0.15">
      <c r="A11" s="34">
        <v>8</v>
      </c>
      <c r="B11" s="100" t="s">
        <v>79</v>
      </c>
      <c r="C11" s="120" t="s">
        <v>86</v>
      </c>
      <c r="D11" s="145">
        <v>6630000</v>
      </c>
      <c r="E11" s="135" t="s">
        <v>92</v>
      </c>
      <c r="F11" s="99" t="s">
        <v>97</v>
      </c>
      <c r="G11" s="136" t="s">
        <v>98</v>
      </c>
      <c r="H11" s="136" t="s">
        <v>298</v>
      </c>
      <c r="I11" s="136" t="s">
        <v>300</v>
      </c>
      <c r="J11" s="102" t="s">
        <v>128</v>
      </c>
    </row>
    <row r="12" spans="1:10" s="21" customFormat="1" ht="22.5" customHeight="1" x14ac:dyDescent="0.15">
      <c r="A12" s="34">
        <v>9</v>
      </c>
      <c r="B12" s="100" t="s">
        <v>77</v>
      </c>
      <c r="C12" s="125" t="s">
        <v>87</v>
      </c>
      <c r="D12" s="145">
        <v>1440000</v>
      </c>
      <c r="E12" s="135" t="s">
        <v>90</v>
      </c>
      <c r="F12" s="99" t="s">
        <v>97</v>
      </c>
      <c r="G12" s="136" t="s">
        <v>98</v>
      </c>
      <c r="H12" s="136" t="s">
        <v>298</v>
      </c>
      <c r="I12" s="136" t="s">
        <v>300</v>
      </c>
      <c r="J12" s="102" t="s">
        <v>128</v>
      </c>
    </row>
    <row r="13" spans="1:10" s="21" customFormat="1" ht="22.5" customHeight="1" x14ac:dyDescent="0.15">
      <c r="A13" s="34">
        <v>10</v>
      </c>
      <c r="B13" s="100" t="s">
        <v>78</v>
      </c>
      <c r="C13" s="125" t="s">
        <v>88</v>
      </c>
      <c r="D13" s="145">
        <v>16790000</v>
      </c>
      <c r="E13" s="135" t="s">
        <v>67</v>
      </c>
      <c r="F13" s="99" t="s">
        <v>97</v>
      </c>
      <c r="G13" s="136" t="s">
        <v>98</v>
      </c>
      <c r="H13" s="136" t="s">
        <v>298</v>
      </c>
      <c r="I13" s="136" t="s">
        <v>300</v>
      </c>
      <c r="J13" s="102" t="s">
        <v>128</v>
      </c>
    </row>
    <row r="14" spans="1:10" ht="22.5" customHeight="1" x14ac:dyDescent="0.15">
      <c r="A14" s="34">
        <v>11</v>
      </c>
      <c r="B14" s="100" t="s">
        <v>322</v>
      </c>
      <c r="C14" s="121" t="s">
        <v>324</v>
      </c>
      <c r="D14" s="160">
        <v>3840000</v>
      </c>
      <c r="E14" s="137" t="s">
        <v>361</v>
      </c>
      <c r="F14" s="99" t="s">
        <v>362</v>
      </c>
      <c r="G14" s="138" t="s">
        <v>363</v>
      </c>
      <c r="H14" s="138" t="s">
        <v>364</v>
      </c>
      <c r="I14" s="138" t="s">
        <v>365</v>
      </c>
      <c r="J14" s="102" t="s">
        <v>401</v>
      </c>
    </row>
    <row r="15" spans="1:10" ht="22.5" customHeight="1" x14ac:dyDescent="0.15">
      <c r="A15" s="34">
        <v>12</v>
      </c>
      <c r="B15" s="100" t="s">
        <v>323</v>
      </c>
      <c r="C15" s="100" t="s">
        <v>325</v>
      </c>
      <c r="D15" s="160">
        <v>7630800</v>
      </c>
      <c r="E15" s="137" t="s">
        <v>366</v>
      </c>
      <c r="F15" s="99" t="s">
        <v>367</v>
      </c>
      <c r="G15" s="99" t="s">
        <v>368</v>
      </c>
      <c r="H15" s="99" t="s">
        <v>319</v>
      </c>
      <c r="I15" s="99" t="s">
        <v>369</v>
      </c>
      <c r="J15" s="102" t="s">
        <v>401</v>
      </c>
    </row>
    <row r="16" spans="1:10" ht="22.5" customHeight="1" x14ac:dyDescent="0.15">
      <c r="A16" s="34">
        <v>13</v>
      </c>
      <c r="B16" s="100" t="s">
        <v>335</v>
      </c>
      <c r="C16" s="121" t="s">
        <v>338</v>
      </c>
      <c r="D16" s="145">
        <v>1140000</v>
      </c>
      <c r="E16" s="137" t="s">
        <v>357</v>
      </c>
      <c r="F16" s="99" t="s">
        <v>358</v>
      </c>
      <c r="G16" s="138" t="s">
        <v>359</v>
      </c>
      <c r="H16" s="138" t="s">
        <v>358</v>
      </c>
      <c r="I16" s="138" t="s">
        <v>358</v>
      </c>
      <c r="J16" s="102" t="s">
        <v>360</v>
      </c>
    </row>
    <row r="17" spans="1:10" ht="22.5" customHeight="1" x14ac:dyDescent="0.15">
      <c r="A17" s="34">
        <v>14</v>
      </c>
      <c r="B17" s="100" t="s">
        <v>311</v>
      </c>
      <c r="C17" s="121" t="s">
        <v>340</v>
      </c>
      <c r="D17" s="160">
        <v>1534500</v>
      </c>
      <c r="E17" s="137" t="s">
        <v>370</v>
      </c>
      <c r="F17" s="99" t="s">
        <v>371</v>
      </c>
      <c r="G17" s="138" t="s">
        <v>371</v>
      </c>
      <c r="H17" s="138" t="s">
        <v>371</v>
      </c>
      <c r="I17" s="138" t="s">
        <v>371</v>
      </c>
      <c r="J17" s="102" t="s">
        <v>372</v>
      </c>
    </row>
    <row r="18" spans="1:10" ht="22.5" customHeight="1" x14ac:dyDescent="0.15">
      <c r="A18" s="34">
        <v>15</v>
      </c>
      <c r="B18" s="100" t="s">
        <v>341</v>
      </c>
      <c r="C18" s="121" t="s">
        <v>338</v>
      </c>
      <c r="D18" s="160">
        <v>400000</v>
      </c>
      <c r="E18" s="137" t="s">
        <v>373</v>
      </c>
      <c r="F18" s="99" t="s">
        <v>374</v>
      </c>
      <c r="G18" s="99" t="s">
        <v>374</v>
      </c>
      <c r="H18" s="99" t="s">
        <v>375</v>
      </c>
      <c r="I18" s="99" t="s">
        <v>374</v>
      </c>
      <c r="J18" s="102" t="s">
        <v>376</v>
      </c>
    </row>
    <row r="19" spans="1:10" ht="22.5" customHeight="1" x14ac:dyDescent="0.15">
      <c r="A19" s="34">
        <v>16</v>
      </c>
      <c r="B19" s="100" t="s">
        <v>316</v>
      </c>
      <c r="C19" s="100" t="s">
        <v>343</v>
      </c>
      <c r="D19" s="160">
        <v>660000</v>
      </c>
      <c r="E19" s="137" t="s">
        <v>377</v>
      </c>
      <c r="F19" s="99" t="s">
        <v>378</v>
      </c>
      <c r="G19" s="99" t="s">
        <v>379</v>
      </c>
      <c r="H19" s="99" t="s">
        <v>380</v>
      </c>
      <c r="I19" s="99" t="s">
        <v>380</v>
      </c>
      <c r="J19" s="102" t="s">
        <v>381</v>
      </c>
    </row>
    <row r="20" spans="1:10" ht="22.5" customHeight="1" x14ac:dyDescent="0.15">
      <c r="A20" s="34">
        <v>17</v>
      </c>
      <c r="B20" s="100" t="s">
        <v>336</v>
      </c>
      <c r="C20" s="121" t="s">
        <v>338</v>
      </c>
      <c r="D20" s="160">
        <v>760000</v>
      </c>
      <c r="E20" s="137" t="s">
        <v>382</v>
      </c>
      <c r="F20" s="99" t="s">
        <v>383</v>
      </c>
      <c r="G20" s="99" t="s">
        <v>383</v>
      </c>
      <c r="H20" s="99" t="s">
        <v>383</v>
      </c>
      <c r="I20" s="99" t="s">
        <v>383</v>
      </c>
      <c r="J20" s="102" t="s">
        <v>384</v>
      </c>
    </row>
    <row r="21" spans="1:10" ht="22.5" customHeight="1" x14ac:dyDescent="0.15">
      <c r="A21" s="34">
        <v>18</v>
      </c>
      <c r="B21" s="100" t="s">
        <v>402</v>
      </c>
      <c r="C21" s="100" t="s">
        <v>346</v>
      </c>
      <c r="D21" s="160">
        <v>750000</v>
      </c>
      <c r="E21" s="137" t="s">
        <v>383</v>
      </c>
      <c r="F21" s="99" t="s">
        <v>385</v>
      </c>
      <c r="G21" s="99" t="s">
        <v>385</v>
      </c>
      <c r="H21" s="99" t="s">
        <v>385</v>
      </c>
      <c r="I21" s="99" t="s">
        <v>385</v>
      </c>
      <c r="J21" s="102" t="s">
        <v>386</v>
      </c>
    </row>
    <row r="22" spans="1:10" ht="22.5" customHeight="1" x14ac:dyDescent="0.15">
      <c r="A22" s="34">
        <v>19</v>
      </c>
      <c r="B22" s="100" t="s">
        <v>312</v>
      </c>
      <c r="C22" s="100" t="s">
        <v>351</v>
      </c>
      <c r="D22" s="160">
        <v>2200000</v>
      </c>
      <c r="E22" s="137" t="s">
        <v>387</v>
      </c>
      <c r="F22" s="137" t="s">
        <v>388</v>
      </c>
      <c r="G22" s="137" t="s">
        <v>389</v>
      </c>
      <c r="H22" s="137" t="s">
        <v>389</v>
      </c>
      <c r="I22" s="137" t="s">
        <v>390</v>
      </c>
      <c r="J22" s="102" t="s">
        <v>386</v>
      </c>
    </row>
    <row r="23" spans="1:10" ht="22.5" customHeight="1" x14ac:dyDescent="0.15">
      <c r="A23" s="34">
        <v>20</v>
      </c>
      <c r="B23" s="100" t="s">
        <v>314</v>
      </c>
      <c r="C23" s="100" t="s">
        <v>349</v>
      </c>
      <c r="D23" s="160">
        <v>350000</v>
      </c>
      <c r="E23" s="137" t="s">
        <v>391</v>
      </c>
      <c r="F23" s="99" t="s">
        <v>392</v>
      </c>
      <c r="G23" s="138" t="s">
        <v>392</v>
      </c>
      <c r="H23" s="138" t="s">
        <v>392</v>
      </c>
      <c r="I23" s="138" t="s">
        <v>392</v>
      </c>
      <c r="J23" s="102" t="s">
        <v>393</v>
      </c>
    </row>
    <row r="24" spans="1:10" ht="22.5" customHeight="1" x14ac:dyDescent="0.15">
      <c r="A24" s="34">
        <v>21</v>
      </c>
      <c r="B24" s="100" t="s">
        <v>326</v>
      </c>
      <c r="C24" s="100" t="s">
        <v>331</v>
      </c>
      <c r="D24" s="160">
        <v>776000</v>
      </c>
      <c r="E24" s="137" t="s">
        <v>394</v>
      </c>
      <c r="F24" s="99" t="s">
        <v>396</v>
      </c>
      <c r="G24" s="138" t="s">
        <v>329</v>
      </c>
      <c r="H24" s="138" t="s">
        <v>397</v>
      </c>
      <c r="I24" s="138" t="s">
        <v>398</v>
      </c>
      <c r="J24" s="102" t="s">
        <v>386</v>
      </c>
    </row>
    <row r="25" spans="1:10" ht="22.5" customHeight="1" thickBot="1" x14ac:dyDescent="0.2">
      <c r="A25" s="26">
        <v>22</v>
      </c>
      <c r="B25" s="111" t="s">
        <v>327</v>
      </c>
      <c r="C25" s="111" t="s">
        <v>332</v>
      </c>
      <c r="D25" s="162">
        <v>495930</v>
      </c>
      <c r="E25" s="139" t="s">
        <v>395</v>
      </c>
      <c r="F25" s="110" t="s">
        <v>399</v>
      </c>
      <c r="G25" s="140" t="s">
        <v>385</v>
      </c>
      <c r="H25" s="140" t="s">
        <v>400</v>
      </c>
      <c r="I25" s="140" t="s">
        <v>385</v>
      </c>
      <c r="J25" s="112" t="s">
        <v>386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87" t="s">
        <v>14</v>
      </c>
      <c r="B1" s="187"/>
      <c r="C1" s="187"/>
      <c r="D1" s="187"/>
      <c r="E1" s="187"/>
      <c r="F1" s="187"/>
    </row>
    <row r="2" spans="1:6" ht="26.25" thickBot="1" x14ac:dyDescent="0.2">
      <c r="A2" s="199" t="s">
        <v>68</v>
      </c>
      <c r="B2" s="199"/>
      <c r="C2" s="3"/>
      <c r="D2" s="1"/>
      <c r="E2" s="200" t="s">
        <v>154</v>
      </c>
      <c r="F2" s="200"/>
    </row>
    <row r="3" spans="1:6" ht="19.5" customHeight="1" thickTop="1" x14ac:dyDescent="0.15">
      <c r="A3" s="190">
        <v>1</v>
      </c>
      <c r="B3" s="193" t="s">
        <v>42</v>
      </c>
      <c r="C3" s="69" t="s">
        <v>34</v>
      </c>
      <c r="D3" s="201" t="s">
        <v>149</v>
      </c>
      <c r="E3" s="202"/>
      <c r="F3" s="203"/>
    </row>
    <row r="4" spans="1:6" ht="19.5" customHeight="1" x14ac:dyDescent="0.15">
      <c r="A4" s="191"/>
      <c r="B4" s="194"/>
      <c r="C4" s="70" t="s">
        <v>20</v>
      </c>
      <c r="D4" s="71">
        <v>790000</v>
      </c>
      <c r="E4" s="70" t="s">
        <v>35</v>
      </c>
      <c r="F4" s="72">
        <v>750000</v>
      </c>
    </row>
    <row r="5" spans="1:6" ht="19.5" customHeight="1" x14ac:dyDescent="0.15">
      <c r="A5" s="191"/>
      <c r="B5" s="194"/>
      <c r="C5" s="70" t="s">
        <v>36</v>
      </c>
      <c r="D5" s="133">
        <v>0.95</v>
      </c>
      <c r="E5" s="70" t="s">
        <v>21</v>
      </c>
      <c r="F5" s="72">
        <v>750000</v>
      </c>
    </row>
    <row r="6" spans="1:6" ht="19.5" customHeight="1" x14ac:dyDescent="0.15">
      <c r="A6" s="191"/>
      <c r="B6" s="194"/>
      <c r="C6" s="70" t="s">
        <v>18</v>
      </c>
      <c r="D6" s="71" t="s">
        <v>150</v>
      </c>
      <c r="E6" s="70" t="s">
        <v>19</v>
      </c>
      <c r="F6" s="74" t="s">
        <v>151</v>
      </c>
    </row>
    <row r="7" spans="1:6" ht="19.5" customHeight="1" x14ac:dyDescent="0.15">
      <c r="A7" s="191"/>
      <c r="B7" s="194"/>
      <c r="C7" s="70" t="s">
        <v>37</v>
      </c>
      <c r="D7" s="75" t="s">
        <v>102</v>
      </c>
      <c r="E7" s="70" t="s">
        <v>38</v>
      </c>
      <c r="F7" s="76" t="s">
        <v>132</v>
      </c>
    </row>
    <row r="8" spans="1:6" ht="19.5" customHeight="1" x14ac:dyDescent="0.15">
      <c r="A8" s="191"/>
      <c r="B8" s="194"/>
      <c r="C8" s="70" t="s">
        <v>39</v>
      </c>
      <c r="D8" s="75" t="s">
        <v>115</v>
      </c>
      <c r="E8" s="70" t="s">
        <v>23</v>
      </c>
      <c r="F8" s="77" t="s">
        <v>152</v>
      </c>
    </row>
    <row r="9" spans="1:6" ht="19.5" customHeight="1" thickBot="1" x14ac:dyDescent="0.2">
      <c r="A9" s="192"/>
      <c r="B9" s="195"/>
      <c r="C9" s="78" t="s">
        <v>40</v>
      </c>
      <c r="D9" s="79" t="s">
        <v>43</v>
      </c>
      <c r="E9" s="78" t="s">
        <v>41</v>
      </c>
      <c r="F9" s="80" t="s">
        <v>153</v>
      </c>
    </row>
    <row r="10" spans="1:6" ht="19.5" customHeight="1" thickTop="1" x14ac:dyDescent="0.15">
      <c r="A10" s="190">
        <v>2</v>
      </c>
      <c r="B10" s="193" t="s">
        <v>42</v>
      </c>
      <c r="C10" s="69" t="s">
        <v>34</v>
      </c>
      <c r="D10" s="196" t="s">
        <v>158</v>
      </c>
      <c r="E10" s="197"/>
      <c r="F10" s="198"/>
    </row>
    <row r="11" spans="1:6" ht="19.5" customHeight="1" x14ac:dyDescent="0.15">
      <c r="A11" s="191"/>
      <c r="B11" s="194"/>
      <c r="C11" s="70" t="s">
        <v>20</v>
      </c>
      <c r="D11" s="71">
        <v>1400000</v>
      </c>
      <c r="E11" s="70" t="s">
        <v>35</v>
      </c>
      <c r="F11" s="72">
        <v>1400000</v>
      </c>
    </row>
    <row r="12" spans="1:6" ht="19.5" customHeight="1" x14ac:dyDescent="0.15">
      <c r="A12" s="191"/>
      <c r="B12" s="194"/>
      <c r="C12" s="70" t="s">
        <v>36</v>
      </c>
      <c r="D12" s="73">
        <v>1</v>
      </c>
      <c r="E12" s="70" t="s">
        <v>21</v>
      </c>
      <c r="F12" s="72">
        <v>1400000</v>
      </c>
    </row>
    <row r="13" spans="1:6" ht="19.5" customHeight="1" x14ac:dyDescent="0.15">
      <c r="A13" s="191"/>
      <c r="B13" s="194"/>
      <c r="C13" s="70" t="s">
        <v>18</v>
      </c>
      <c r="D13" s="134" t="s">
        <v>159</v>
      </c>
      <c r="E13" s="70" t="s">
        <v>112</v>
      </c>
      <c r="F13" s="74" t="s">
        <v>160</v>
      </c>
    </row>
    <row r="14" spans="1:6" ht="19.5" customHeight="1" x14ac:dyDescent="0.15">
      <c r="A14" s="191"/>
      <c r="B14" s="194"/>
      <c r="C14" s="70" t="s">
        <v>37</v>
      </c>
      <c r="D14" s="116" t="s">
        <v>102</v>
      </c>
      <c r="E14" s="70" t="s">
        <v>38</v>
      </c>
      <c r="F14" s="76" t="s">
        <v>161</v>
      </c>
    </row>
    <row r="15" spans="1:6" ht="19.5" customHeight="1" x14ac:dyDescent="0.15">
      <c r="A15" s="191"/>
      <c r="B15" s="194"/>
      <c r="C15" s="70" t="s">
        <v>39</v>
      </c>
      <c r="D15" s="116" t="s">
        <v>111</v>
      </c>
      <c r="E15" s="70" t="s">
        <v>23</v>
      </c>
      <c r="F15" s="74" t="s">
        <v>162</v>
      </c>
    </row>
    <row r="16" spans="1:6" ht="19.5" customHeight="1" thickBot="1" x14ac:dyDescent="0.2">
      <c r="A16" s="192"/>
      <c r="B16" s="195"/>
      <c r="C16" s="78" t="s">
        <v>40</v>
      </c>
      <c r="D16" s="79" t="s">
        <v>43</v>
      </c>
      <c r="E16" s="78" t="s">
        <v>41</v>
      </c>
      <c r="F16" s="81" t="s">
        <v>163</v>
      </c>
    </row>
    <row r="17" spans="1:6" ht="19.5" customHeight="1" thickTop="1" x14ac:dyDescent="0.15">
      <c r="A17" s="190">
        <v>3</v>
      </c>
      <c r="B17" s="193" t="s">
        <v>42</v>
      </c>
      <c r="C17" s="69" t="s">
        <v>34</v>
      </c>
      <c r="D17" s="196" t="s">
        <v>164</v>
      </c>
      <c r="E17" s="197"/>
      <c r="F17" s="198"/>
    </row>
    <row r="18" spans="1:6" ht="19.5" customHeight="1" x14ac:dyDescent="0.15">
      <c r="A18" s="191"/>
      <c r="B18" s="194"/>
      <c r="C18" s="70" t="s">
        <v>20</v>
      </c>
      <c r="D18" s="71">
        <v>780000</v>
      </c>
      <c r="E18" s="70" t="s">
        <v>35</v>
      </c>
      <c r="F18" s="72">
        <v>750000</v>
      </c>
    </row>
    <row r="19" spans="1:6" ht="19.5" customHeight="1" x14ac:dyDescent="0.15">
      <c r="A19" s="191"/>
      <c r="B19" s="194"/>
      <c r="C19" s="70" t="s">
        <v>36</v>
      </c>
      <c r="D19" s="73">
        <v>0.96</v>
      </c>
      <c r="E19" s="70" t="s">
        <v>21</v>
      </c>
      <c r="F19" s="72">
        <v>750000</v>
      </c>
    </row>
    <row r="20" spans="1:6" ht="19.5" customHeight="1" x14ac:dyDescent="0.15">
      <c r="A20" s="191"/>
      <c r="B20" s="194"/>
      <c r="C20" s="70" t="s">
        <v>18</v>
      </c>
      <c r="D20" s="71" t="s">
        <v>165</v>
      </c>
      <c r="E20" s="70" t="s">
        <v>112</v>
      </c>
      <c r="F20" s="74" t="s">
        <v>168</v>
      </c>
    </row>
    <row r="21" spans="1:6" ht="19.5" customHeight="1" x14ac:dyDescent="0.15">
      <c r="A21" s="191"/>
      <c r="B21" s="194"/>
      <c r="C21" s="70" t="s">
        <v>37</v>
      </c>
      <c r="D21" s="116" t="s">
        <v>102</v>
      </c>
      <c r="E21" s="70" t="s">
        <v>38</v>
      </c>
      <c r="F21" s="76" t="s">
        <v>168</v>
      </c>
    </row>
    <row r="22" spans="1:6" ht="19.5" customHeight="1" x14ac:dyDescent="0.15">
      <c r="A22" s="191"/>
      <c r="B22" s="194"/>
      <c r="C22" s="70" t="s">
        <v>39</v>
      </c>
      <c r="D22" s="116" t="s">
        <v>111</v>
      </c>
      <c r="E22" s="70" t="s">
        <v>23</v>
      </c>
      <c r="F22" s="74" t="s">
        <v>166</v>
      </c>
    </row>
    <row r="23" spans="1:6" ht="19.5" customHeight="1" thickBot="1" x14ac:dyDescent="0.2">
      <c r="A23" s="192"/>
      <c r="B23" s="195"/>
      <c r="C23" s="78" t="s">
        <v>40</v>
      </c>
      <c r="D23" s="79" t="s">
        <v>43</v>
      </c>
      <c r="E23" s="78" t="s">
        <v>41</v>
      </c>
      <c r="F23" s="81" t="s">
        <v>167</v>
      </c>
    </row>
    <row r="24" spans="1:6" ht="19.5" customHeight="1" thickTop="1" x14ac:dyDescent="0.15">
      <c r="A24" s="190">
        <v>4</v>
      </c>
      <c r="B24" s="193" t="s">
        <v>42</v>
      </c>
      <c r="C24" s="69" t="s">
        <v>34</v>
      </c>
      <c r="D24" s="196" t="s">
        <v>169</v>
      </c>
      <c r="E24" s="197"/>
      <c r="F24" s="198"/>
    </row>
    <row r="25" spans="1:6" ht="19.5" customHeight="1" x14ac:dyDescent="0.15">
      <c r="A25" s="191"/>
      <c r="B25" s="194"/>
      <c r="C25" s="70" t="s">
        <v>20</v>
      </c>
      <c r="D25" s="71">
        <v>360000</v>
      </c>
      <c r="E25" s="70" t="s">
        <v>35</v>
      </c>
      <c r="F25" s="72">
        <v>316000</v>
      </c>
    </row>
    <row r="26" spans="1:6" ht="19.5" customHeight="1" x14ac:dyDescent="0.15">
      <c r="A26" s="191"/>
      <c r="B26" s="194"/>
      <c r="C26" s="70" t="s">
        <v>36</v>
      </c>
      <c r="D26" s="73">
        <v>0.88</v>
      </c>
      <c r="E26" s="70" t="s">
        <v>21</v>
      </c>
      <c r="F26" s="72">
        <v>316000</v>
      </c>
    </row>
    <row r="27" spans="1:6" ht="19.5" customHeight="1" x14ac:dyDescent="0.15">
      <c r="A27" s="191"/>
      <c r="B27" s="194"/>
      <c r="C27" s="70" t="s">
        <v>18</v>
      </c>
      <c r="D27" s="71" t="s">
        <v>170</v>
      </c>
      <c r="E27" s="70" t="s">
        <v>112</v>
      </c>
      <c r="F27" s="74" t="s">
        <v>132</v>
      </c>
    </row>
    <row r="28" spans="1:6" ht="19.5" customHeight="1" x14ac:dyDescent="0.15">
      <c r="A28" s="191"/>
      <c r="B28" s="194"/>
      <c r="C28" s="70" t="s">
        <v>37</v>
      </c>
      <c r="D28" s="116" t="s">
        <v>102</v>
      </c>
      <c r="E28" s="70" t="s">
        <v>38</v>
      </c>
      <c r="F28" s="76" t="s">
        <v>132</v>
      </c>
    </row>
    <row r="29" spans="1:6" ht="19.5" customHeight="1" x14ac:dyDescent="0.15">
      <c r="A29" s="191"/>
      <c r="B29" s="194"/>
      <c r="C29" s="70" t="s">
        <v>39</v>
      </c>
      <c r="D29" s="116" t="s">
        <v>111</v>
      </c>
      <c r="E29" s="70" t="s">
        <v>23</v>
      </c>
      <c r="F29" s="74" t="s">
        <v>171</v>
      </c>
    </row>
    <row r="30" spans="1:6" ht="19.5" customHeight="1" thickBot="1" x14ac:dyDescent="0.2">
      <c r="A30" s="192"/>
      <c r="B30" s="195"/>
      <c r="C30" s="78" t="s">
        <v>40</v>
      </c>
      <c r="D30" s="79" t="s">
        <v>43</v>
      </c>
      <c r="E30" s="78" t="s">
        <v>41</v>
      </c>
      <c r="F30" s="81" t="s">
        <v>172</v>
      </c>
    </row>
    <row r="31" spans="1:6" ht="19.5" customHeight="1" thickTop="1" x14ac:dyDescent="0.15">
      <c r="A31" s="190">
        <v>5</v>
      </c>
      <c r="B31" s="193" t="s">
        <v>42</v>
      </c>
      <c r="C31" s="69" t="s">
        <v>34</v>
      </c>
      <c r="D31" s="196" t="s">
        <v>155</v>
      </c>
      <c r="E31" s="197"/>
      <c r="F31" s="198"/>
    </row>
    <row r="32" spans="1:6" ht="19.5" customHeight="1" x14ac:dyDescent="0.15">
      <c r="A32" s="191"/>
      <c r="B32" s="194"/>
      <c r="C32" s="70" t="s">
        <v>20</v>
      </c>
      <c r="D32" s="71">
        <v>1000000</v>
      </c>
      <c r="E32" s="70" t="s">
        <v>35</v>
      </c>
      <c r="F32" s="72">
        <v>1000000</v>
      </c>
    </row>
    <row r="33" spans="1:6" ht="19.5" customHeight="1" x14ac:dyDescent="0.15">
      <c r="A33" s="191"/>
      <c r="B33" s="194"/>
      <c r="C33" s="70" t="s">
        <v>36</v>
      </c>
      <c r="D33" s="73">
        <v>1</v>
      </c>
      <c r="E33" s="70" t="s">
        <v>21</v>
      </c>
      <c r="F33" s="72">
        <v>1000000</v>
      </c>
    </row>
    <row r="34" spans="1:6" ht="19.5" customHeight="1" x14ac:dyDescent="0.15">
      <c r="A34" s="191"/>
      <c r="B34" s="194"/>
      <c r="C34" s="70" t="s">
        <v>18</v>
      </c>
      <c r="D34" s="134" t="s">
        <v>156</v>
      </c>
      <c r="E34" s="70" t="s">
        <v>112</v>
      </c>
      <c r="F34" s="74" t="s">
        <v>157</v>
      </c>
    </row>
    <row r="35" spans="1:6" ht="19.5" customHeight="1" x14ac:dyDescent="0.15">
      <c r="A35" s="191"/>
      <c r="B35" s="194"/>
      <c r="C35" s="70" t="s">
        <v>37</v>
      </c>
      <c r="D35" s="172" t="s">
        <v>102</v>
      </c>
      <c r="E35" s="70" t="s">
        <v>38</v>
      </c>
      <c r="F35" s="76" t="s">
        <v>157</v>
      </c>
    </row>
    <row r="36" spans="1:6" ht="19.5" customHeight="1" x14ac:dyDescent="0.15">
      <c r="A36" s="191"/>
      <c r="B36" s="194"/>
      <c r="C36" s="70" t="s">
        <v>39</v>
      </c>
      <c r="D36" s="172" t="s">
        <v>111</v>
      </c>
      <c r="E36" s="70" t="s">
        <v>23</v>
      </c>
      <c r="F36" s="173" t="s">
        <v>152</v>
      </c>
    </row>
    <row r="37" spans="1:6" ht="19.5" customHeight="1" thickBot="1" x14ac:dyDescent="0.2">
      <c r="A37" s="192"/>
      <c r="B37" s="195"/>
      <c r="C37" s="78" t="s">
        <v>40</v>
      </c>
      <c r="D37" s="174" t="s">
        <v>43</v>
      </c>
      <c r="E37" s="78" t="s">
        <v>41</v>
      </c>
      <c r="F37" s="80" t="s">
        <v>153</v>
      </c>
    </row>
    <row r="38" spans="1:6" ht="19.5" thickTop="1" x14ac:dyDescent="0.15">
      <c r="A38" s="190">
        <v>6</v>
      </c>
      <c r="B38" s="193" t="s">
        <v>42</v>
      </c>
      <c r="C38" s="69" t="s">
        <v>34</v>
      </c>
      <c r="D38" s="196" t="s">
        <v>173</v>
      </c>
      <c r="E38" s="197"/>
      <c r="F38" s="198"/>
    </row>
    <row r="39" spans="1:6" ht="18.75" x14ac:dyDescent="0.15">
      <c r="A39" s="191"/>
      <c r="B39" s="194"/>
      <c r="C39" s="70" t="s">
        <v>20</v>
      </c>
      <c r="D39" s="71">
        <v>1360000</v>
      </c>
      <c r="E39" s="70" t="s">
        <v>35</v>
      </c>
      <c r="F39" s="72">
        <v>1320000</v>
      </c>
    </row>
    <row r="40" spans="1:6" ht="18.75" x14ac:dyDescent="0.15">
      <c r="A40" s="191"/>
      <c r="B40" s="194"/>
      <c r="C40" s="70" t="s">
        <v>36</v>
      </c>
      <c r="D40" s="73">
        <v>0.97</v>
      </c>
      <c r="E40" s="70" t="s">
        <v>21</v>
      </c>
      <c r="F40" s="72">
        <v>1320000</v>
      </c>
    </row>
    <row r="41" spans="1:6" ht="18.75" x14ac:dyDescent="0.15">
      <c r="A41" s="191"/>
      <c r="B41" s="194"/>
      <c r="C41" s="70" t="s">
        <v>18</v>
      </c>
      <c r="D41" s="71" t="s">
        <v>174</v>
      </c>
      <c r="E41" s="70" t="s">
        <v>112</v>
      </c>
      <c r="F41" s="74" t="s">
        <v>175</v>
      </c>
    </row>
    <row r="42" spans="1:6" ht="18.75" x14ac:dyDescent="0.15">
      <c r="A42" s="191"/>
      <c r="B42" s="194"/>
      <c r="C42" s="70" t="s">
        <v>37</v>
      </c>
      <c r="D42" s="116" t="s">
        <v>102</v>
      </c>
      <c r="E42" s="70" t="s">
        <v>38</v>
      </c>
      <c r="F42" s="76" t="s">
        <v>176</v>
      </c>
    </row>
    <row r="43" spans="1:6" ht="18.75" x14ac:dyDescent="0.15">
      <c r="A43" s="191"/>
      <c r="B43" s="194"/>
      <c r="C43" s="70" t="s">
        <v>39</v>
      </c>
      <c r="D43" s="116" t="s">
        <v>111</v>
      </c>
      <c r="E43" s="70" t="s">
        <v>23</v>
      </c>
      <c r="F43" s="74" t="s">
        <v>126</v>
      </c>
    </row>
    <row r="44" spans="1:6" ht="19.5" thickBot="1" x14ac:dyDescent="0.2">
      <c r="A44" s="192"/>
      <c r="B44" s="195"/>
      <c r="C44" s="78" t="s">
        <v>40</v>
      </c>
      <c r="D44" s="79" t="s">
        <v>43</v>
      </c>
      <c r="E44" s="78" t="s">
        <v>41</v>
      </c>
      <c r="F44" s="81" t="s">
        <v>127</v>
      </c>
    </row>
    <row r="45" spans="1:6" ht="19.5" thickTop="1" x14ac:dyDescent="0.15">
      <c r="A45" s="190">
        <v>7</v>
      </c>
      <c r="B45" s="193" t="s">
        <v>42</v>
      </c>
      <c r="C45" s="69" t="s">
        <v>34</v>
      </c>
      <c r="D45" s="196" t="s">
        <v>177</v>
      </c>
      <c r="E45" s="197"/>
      <c r="F45" s="198"/>
    </row>
    <row r="46" spans="1:6" ht="18.75" x14ac:dyDescent="0.15">
      <c r="A46" s="191"/>
      <c r="B46" s="194"/>
      <c r="C46" s="70" t="s">
        <v>20</v>
      </c>
      <c r="D46" s="71">
        <v>600000</v>
      </c>
      <c r="E46" s="70" t="s">
        <v>35</v>
      </c>
      <c r="F46" s="72">
        <v>550000</v>
      </c>
    </row>
    <row r="47" spans="1:6" ht="18.75" x14ac:dyDescent="0.15">
      <c r="A47" s="191"/>
      <c r="B47" s="194"/>
      <c r="C47" s="70" t="s">
        <v>36</v>
      </c>
      <c r="D47" s="73">
        <v>0.92</v>
      </c>
      <c r="E47" s="70" t="s">
        <v>21</v>
      </c>
      <c r="F47" s="72">
        <v>550000</v>
      </c>
    </row>
    <row r="48" spans="1:6" ht="18.75" x14ac:dyDescent="0.15">
      <c r="A48" s="191"/>
      <c r="B48" s="194"/>
      <c r="C48" s="70" t="s">
        <v>18</v>
      </c>
      <c r="D48" s="71" t="s">
        <v>178</v>
      </c>
      <c r="E48" s="70" t="s">
        <v>112</v>
      </c>
      <c r="F48" s="74" t="s">
        <v>179</v>
      </c>
    </row>
    <row r="49" spans="1:6" ht="18.75" x14ac:dyDescent="0.15">
      <c r="A49" s="191"/>
      <c r="B49" s="194"/>
      <c r="C49" s="70" t="s">
        <v>37</v>
      </c>
      <c r="D49" s="155" t="s">
        <v>102</v>
      </c>
      <c r="E49" s="70" t="s">
        <v>38</v>
      </c>
      <c r="F49" s="76" t="s">
        <v>180</v>
      </c>
    </row>
    <row r="50" spans="1:6" ht="18.75" x14ac:dyDescent="0.15">
      <c r="A50" s="191"/>
      <c r="B50" s="194"/>
      <c r="C50" s="70" t="s">
        <v>39</v>
      </c>
      <c r="D50" s="155" t="s">
        <v>111</v>
      </c>
      <c r="E50" s="70" t="s">
        <v>23</v>
      </c>
      <c r="F50" s="74" t="s">
        <v>126</v>
      </c>
    </row>
    <row r="51" spans="1:6" ht="19.5" thickBot="1" x14ac:dyDescent="0.2">
      <c r="A51" s="192"/>
      <c r="B51" s="195"/>
      <c r="C51" s="78" t="s">
        <v>40</v>
      </c>
      <c r="D51" s="156" t="s">
        <v>43</v>
      </c>
      <c r="E51" s="78" t="s">
        <v>41</v>
      </c>
      <c r="F51" s="81" t="s">
        <v>127</v>
      </c>
    </row>
    <row r="52" spans="1:6" ht="19.5" thickTop="1" x14ac:dyDescent="0.15">
      <c r="A52" s="190">
        <v>8</v>
      </c>
      <c r="B52" s="193" t="s">
        <v>42</v>
      </c>
      <c r="C52" s="69" t="s">
        <v>34</v>
      </c>
      <c r="D52" s="196" t="s">
        <v>181</v>
      </c>
      <c r="E52" s="197"/>
      <c r="F52" s="198"/>
    </row>
    <row r="53" spans="1:6" ht="18.75" x14ac:dyDescent="0.15">
      <c r="A53" s="191"/>
      <c r="B53" s="194"/>
      <c r="C53" s="70" t="s">
        <v>20</v>
      </c>
      <c r="D53" s="71">
        <v>2310000</v>
      </c>
      <c r="E53" s="70" t="s">
        <v>35</v>
      </c>
      <c r="F53" s="72">
        <v>2200000</v>
      </c>
    </row>
    <row r="54" spans="1:6" ht="18.75" x14ac:dyDescent="0.15">
      <c r="A54" s="191"/>
      <c r="B54" s="194"/>
      <c r="C54" s="70" t="s">
        <v>36</v>
      </c>
      <c r="D54" s="73">
        <v>0.95</v>
      </c>
      <c r="E54" s="70" t="s">
        <v>21</v>
      </c>
      <c r="F54" s="72">
        <v>2200000</v>
      </c>
    </row>
    <row r="55" spans="1:6" ht="18.75" x14ac:dyDescent="0.15">
      <c r="A55" s="191"/>
      <c r="B55" s="194"/>
      <c r="C55" s="70" t="s">
        <v>18</v>
      </c>
      <c r="D55" s="71" t="s">
        <v>178</v>
      </c>
      <c r="E55" s="70" t="s">
        <v>112</v>
      </c>
      <c r="F55" s="74" t="s">
        <v>182</v>
      </c>
    </row>
    <row r="56" spans="1:6" ht="18.75" x14ac:dyDescent="0.15">
      <c r="A56" s="191"/>
      <c r="B56" s="194"/>
      <c r="C56" s="70" t="s">
        <v>37</v>
      </c>
      <c r="D56" s="150" t="s">
        <v>102</v>
      </c>
      <c r="E56" s="70" t="s">
        <v>38</v>
      </c>
      <c r="F56" s="76" t="s">
        <v>183</v>
      </c>
    </row>
    <row r="57" spans="1:6" ht="18.75" x14ac:dyDescent="0.15">
      <c r="A57" s="191"/>
      <c r="B57" s="194"/>
      <c r="C57" s="70" t="s">
        <v>39</v>
      </c>
      <c r="D57" s="150" t="s">
        <v>111</v>
      </c>
      <c r="E57" s="70" t="s">
        <v>23</v>
      </c>
      <c r="F57" s="74" t="s">
        <v>184</v>
      </c>
    </row>
    <row r="58" spans="1:6" ht="19.5" thickBot="1" x14ac:dyDescent="0.2">
      <c r="A58" s="192"/>
      <c r="B58" s="195"/>
      <c r="C58" s="78" t="s">
        <v>40</v>
      </c>
      <c r="D58" s="151" t="s">
        <v>43</v>
      </c>
      <c r="E58" s="78" t="s">
        <v>41</v>
      </c>
      <c r="F58" s="81" t="s">
        <v>185</v>
      </c>
    </row>
    <row r="59" spans="1:6" ht="19.5" thickTop="1" x14ac:dyDescent="0.15">
      <c r="A59" s="190">
        <v>9</v>
      </c>
      <c r="B59" s="193" t="s">
        <v>42</v>
      </c>
      <c r="C59" s="69" t="s">
        <v>34</v>
      </c>
      <c r="D59" s="196" t="s">
        <v>186</v>
      </c>
      <c r="E59" s="197"/>
      <c r="F59" s="198"/>
    </row>
    <row r="60" spans="1:6" ht="18.75" x14ac:dyDescent="0.15">
      <c r="A60" s="191"/>
      <c r="B60" s="194"/>
      <c r="C60" s="70" t="s">
        <v>20</v>
      </c>
      <c r="D60" s="71">
        <v>2400000</v>
      </c>
      <c r="E60" s="70" t="s">
        <v>35</v>
      </c>
      <c r="F60" s="72">
        <v>2400000</v>
      </c>
    </row>
    <row r="61" spans="1:6" ht="18.75" x14ac:dyDescent="0.15">
      <c r="A61" s="191"/>
      <c r="B61" s="194"/>
      <c r="C61" s="70" t="s">
        <v>36</v>
      </c>
      <c r="D61" s="73">
        <v>1</v>
      </c>
      <c r="E61" s="70" t="s">
        <v>21</v>
      </c>
      <c r="F61" s="72">
        <v>2400000</v>
      </c>
    </row>
    <row r="62" spans="1:6" ht="18.75" x14ac:dyDescent="0.15">
      <c r="A62" s="191"/>
      <c r="B62" s="194"/>
      <c r="C62" s="70" t="s">
        <v>18</v>
      </c>
      <c r="D62" s="71" t="s">
        <v>183</v>
      </c>
      <c r="E62" s="70" t="s">
        <v>112</v>
      </c>
      <c r="F62" s="74" t="s">
        <v>191</v>
      </c>
    </row>
    <row r="63" spans="1:6" ht="18.75" x14ac:dyDescent="0.15">
      <c r="A63" s="191"/>
      <c r="B63" s="194"/>
      <c r="C63" s="70" t="s">
        <v>37</v>
      </c>
      <c r="D63" s="150" t="s">
        <v>102</v>
      </c>
      <c r="E63" s="70" t="s">
        <v>38</v>
      </c>
      <c r="F63" s="76" t="s">
        <v>192</v>
      </c>
    </row>
    <row r="64" spans="1:6" ht="18.75" x14ac:dyDescent="0.15">
      <c r="A64" s="191"/>
      <c r="B64" s="194"/>
      <c r="C64" s="70" t="s">
        <v>39</v>
      </c>
      <c r="D64" s="150" t="s">
        <v>111</v>
      </c>
      <c r="E64" s="70" t="s">
        <v>23</v>
      </c>
      <c r="F64" s="74" t="s">
        <v>188</v>
      </c>
    </row>
    <row r="65" spans="1:6" ht="19.5" thickBot="1" x14ac:dyDescent="0.2">
      <c r="A65" s="192"/>
      <c r="B65" s="195"/>
      <c r="C65" s="78" t="s">
        <v>40</v>
      </c>
      <c r="D65" s="151" t="s">
        <v>43</v>
      </c>
      <c r="E65" s="78" t="s">
        <v>41</v>
      </c>
      <c r="F65" s="81" t="s">
        <v>189</v>
      </c>
    </row>
    <row r="66" spans="1:6" ht="19.5" thickTop="1" x14ac:dyDescent="0.15">
      <c r="A66" s="190">
        <v>10</v>
      </c>
      <c r="B66" s="193" t="s">
        <v>42</v>
      </c>
      <c r="C66" s="69" t="s">
        <v>34</v>
      </c>
      <c r="D66" s="196" t="s">
        <v>187</v>
      </c>
      <c r="E66" s="197"/>
      <c r="F66" s="198"/>
    </row>
    <row r="67" spans="1:6" ht="18.75" x14ac:dyDescent="0.15">
      <c r="A67" s="191"/>
      <c r="B67" s="194"/>
      <c r="C67" s="70" t="s">
        <v>20</v>
      </c>
      <c r="D67" s="71">
        <v>1700000</v>
      </c>
      <c r="E67" s="70" t="s">
        <v>35</v>
      </c>
      <c r="F67" s="72">
        <v>1600000</v>
      </c>
    </row>
    <row r="68" spans="1:6" ht="18.75" x14ac:dyDescent="0.15">
      <c r="A68" s="191"/>
      <c r="B68" s="194"/>
      <c r="C68" s="70" t="s">
        <v>36</v>
      </c>
      <c r="D68" s="73">
        <v>0.94</v>
      </c>
      <c r="E68" s="70" t="s">
        <v>21</v>
      </c>
      <c r="F68" s="72">
        <v>1600000</v>
      </c>
    </row>
    <row r="69" spans="1:6" ht="18.75" x14ac:dyDescent="0.15">
      <c r="A69" s="191"/>
      <c r="B69" s="194"/>
      <c r="C69" s="70" t="s">
        <v>18</v>
      </c>
      <c r="D69" s="71" t="s">
        <v>190</v>
      </c>
      <c r="E69" s="70" t="s">
        <v>112</v>
      </c>
      <c r="F69" s="74" t="s">
        <v>191</v>
      </c>
    </row>
    <row r="70" spans="1:6" ht="18.75" x14ac:dyDescent="0.15">
      <c r="A70" s="191"/>
      <c r="B70" s="194"/>
      <c r="C70" s="70" t="s">
        <v>37</v>
      </c>
      <c r="D70" s="150" t="s">
        <v>102</v>
      </c>
      <c r="E70" s="70" t="s">
        <v>38</v>
      </c>
      <c r="F70" s="76" t="s">
        <v>193</v>
      </c>
    </row>
    <row r="71" spans="1:6" ht="18.75" x14ac:dyDescent="0.15">
      <c r="A71" s="191"/>
      <c r="B71" s="194"/>
      <c r="C71" s="70" t="s">
        <v>39</v>
      </c>
      <c r="D71" s="150" t="s">
        <v>111</v>
      </c>
      <c r="E71" s="70" t="s">
        <v>23</v>
      </c>
      <c r="F71" s="74" t="s">
        <v>126</v>
      </c>
    </row>
    <row r="72" spans="1:6" ht="19.5" thickBot="1" x14ac:dyDescent="0.2">
      <c r="A72" s="192"/>
      <c r="B72" s="195"/>
      <c r="C72" s="78" t="s">
        <v>40</v>
      </c>
      <c r="D72" s="151" t="s">
        <v>43</v>
      </c>
      <c r="E72" s="78" t="s">
        <v>41</v>
      </c>
      <c r="F72" s="81" t="s">
        <v>127</v>
      </c>
    </row>
    <row r="73" spans="1:6" ht="19.5" thickTop="1" x14ac:dyDescent="0.15">
      <c r="A73" s="190">
        <v>11</v>
      </c>
      <c r="B73" s="193" t="s">
        <v>42</v>
      </c>
      <c r="C73" s="69" t="s">
        <v>34</v>
      </c>
      <c r="D73" s="196" t="s">
        <v>198</v>
      </c>
      <c r="E73" s="197"/>
      <c r="F73" s="198"/>
    </row>
    <row r="74" spans="1:6" ht="18.75" x14ac:dyDescent="0.15">
      <c r="A74" s="191"/>
      <c r="B74" s="194"/>
      <c r="C74" s="70" t="s">
        <v>20</v>
      </c>
      <c r="D74" s="71">
        <v>850000</v>
      </c>
      <c r="E74" s="70" t="s">
        <v>35</v>
      </c>
      <c r="F74" s="72">
        <v>830000</v>
      </c>
    </row>
    <row r="75" spans="1:6" ht="18.75" x14ac:dyDescent="0.15">
      <c r="A75" s="191"/>
      <c r="B75" s="194"/>
      <c r="C75" s="70" t="s">
        <v>36</v>
      </c>
      <c r="D75" s="73">
        <v>0.98</v>
      </c>
      <c r="E75" s="70" t="s">
        <v>21</v>
      </c>
      <c r="F75" s="72">
        <v>830000</v>
      </c>
    </row>
    <row r="76" spans="1:6" ht="18.75" x14ac:dyDescent="0.15">
      <c r="A76" s="191"/>
      <c r="B76" s="194"/>
      <c r="C76" s="70" t="s">
        <v>18</v>
      </c>
      <c r="D76" s="71" t="s">
        <v>183</v>
      </c>
      <c r="E76" s="70" t="s">
        <v>112</v>
      </c>
      <c r="F76" s="74" t="s">
        <v>196</v>
      </c>
    </row>
    <row r="77" spans="1:6" ht="18.75" x14ac:dyDescent="0.15">
      <c r="A77" s="191"/>
      <c r="B77" s="194"/>
      <c r="C77" s="70" t="s">
        <v>37</v>
      </c>
      <c r="D77" s="172" t="s">
        <v>102</v>
      </c>
      <c r="E77" s="70" t="s">
        <v>38</v>
      </c>
      <c r="F77" s="76" t="s">
        <v>197</v>
      </c>
    </row>
    <row r="78" spans="1:6" ht="18.75" x14ac:dyDescent="0.15">
      <c r="A78" s="191"/>
      <c r="B78" s="194"/>
      <c r="C78" s="70" t="s">
        <v>39</v>
      </c>
      <c r="D78" s="172" t="s">
        <v>111</v>
      </c>
      <c r="E78" s="70" t="s">
        <v>23</v>
      </c>
      <c r="F78" s="74" t="s">
        <v>134</v>
      </c>
    </row>
    <row r="79" spans="1:6" ht="19.5" thickBot="1" x14ac:dyDescent="0.2">
      <c r="A79" s="192"/>
      <c r="B79" s="195"/>
      <c r="C79" s="78" t="s">
        <v>40</v>
      </c>
      <c r="D79" s="174" t="s">
        <v>43</v>
      </c>
      <c r="E79" s="78" t="s">
        <v>41</v>
      </c>
      <c r="F79" s="81" t="s">
        <v>127</v>
      </c>
    </row>
    <row r="80" spans="1:6" ht="19.5" thickTop="1" x14ac:dyDescent="0.15">
      <c r="A80" s="190">
        <v>12</v>
      </c>
      <c r="B80" s="193" t="s">
        <v>42</v>
      </c>
      <c r="C80" s="69" t="s">
        <v>34</v>
      </c>
      <c r="D80" s="196" t="s">
        <v>194</v>
      </c>
      <c r="E80" s="197"/>
      <c r="F80" s="198"/>
    </row>
    <row r="81" spans="1:6" ht="18.75" x14ac:dyDescent="0.15">
      <c r="A81" s="191"/>
      <c r="B81" s="194"/>
      <c r="C81" s="70" t="s">
        <v>20</v>
      </c>
      <c r="D81" s="71">
        <v>800000</v>
      </c>
      <c r="E81" s="70" t="s">
        <v>35</v>
      </c>
      <c r="F81" s="72">
        <v>780000</v>
      </c>
    </row>
    <row r="82" spans="1:6" ht="18.75" x14ac:dyDescent="0.15">
      <c r="A82" s="191"/>
      <c r="B82" s="194"/>
      <c r="C82" s="70" t="s">
        <v>36</v>
      </c>
      <c r="D82" s="73">
        <v>0.98</v>
      </c>
      <c r="E82" s="70" t="s">
        <v>21</v>
      </c>
      <c r="F82" s="72">
        <v>780000</v>
      </c>
    </row>
    <row r="83" spans="1:6" ht="18.75" x14ac:dyDescent="0.15">
      <c r="A83" s="191"/>
      <c r="B83" s="194"/>
      <c r="C83" s="70" t="s">
        <v>18</v>
      </c>
      <c r="D83" s="71" t="s">
        <v>195</v>
      </c>
      <c r="E83" s="70" t="s">
        <v>112</v>
      </c>
      <c r="F83" s="74" t="s">
        <v>196</v>
      </c>
    </row>
    <row r="84" spans="1:6" ht="18.75" x14ac:dyDescent="0.15">
      <c r="A84" s="191"/>
      <c r="B84" s="194"/>
      <c r="C84" s="70" t="s">
        <v>37</v>
      </c>
      <c r="D84" s="150" t="s">
        <v>102</v>
      </c>
      <c r="E84" s="70" t="s">
        <v>38</v>
      </c>
      <c r="F84" s="76" t="s">
        <v>197</v>
      </c>
    </row>
    <row r="85" spans="1:6" ht="18.75" x14ac:dyDescent="0.15">
      <c r="A85" s="191"/>
      <c r="B85" s="194"/>
      <c r="C85" s="70" t="s">
        <v>39</v>
      </c>
      <c r="D85" s="150" t="s">
        <v>111</v>
      </c>
      <c r="E85" s="70" t="s">
        <v>23</v>
      </c>
      <c r="F85" s="74" t="s">
        <v>199</v>
      </c>
    </row>
    <row r="86" spans="1:6" ht="19.5" thickBot="1" x14ac:dyDescent="0.2">
      <c r="A86" s="192"/>
      <c r="B86" s="195"/>
      <c r="C86" s="78" t="s">
        <v>40</v>
      </c>
      <c r="D86" s="151" t="s">
        <v>43</v>
      </c>
      <c r="E86" s="78" t="s">
        <v>41</v>
      </c>
      <c r="F86" s="81" t="s">
        <v>200</v>
      </c>
    </row>
    <row r="87" spans="1:6" ht="14.25" thickTop="1" x14ac:dyDescent="0.15"/>
  </sheetData>
  <mergeCells count="39">
    <mergeCell ref="D24:F24"/>
    <mergeCell ref="B45:B51"/>
    <mergeCell ref="D45:F45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A24:A30"/>
    <mergeCell ref="A10:A16"/>
    <mergeCell ref="B10:B16"/>
    <mergeCell ref="D10:F10"/>
    <mergeCell ref="B24:B30"/>
    <mergeCell ref="A80:A86"/>
    <mergeCell ref="B80:B86"/>
    <mergeCell ref="D80:F80"/>
    <mergeCell ref="A73:A79"/>
    <mergeCell ref="B73:B79"/>
    <mergeCell ref="D73:F73"/>
    <mergeCell ref="A31:A37"/>
    <mergeCell ref="B31:B37"/>
    <mergeCell ref="D31:F31"/>
    <mergeCell ref="A66:A72"/>
    <mergeCell ref="B66:B72"/>
    <mergeCell ref="D66:F66"/>
    <mergeCell ref="A38:A44"/>
    <mergeCell ref="B38:B44"/>
    <mergeCell ref="D38:F38"/>
    <mergeCell ref="A45:A51"/>
    <mergeCell ref="A59:A65"/>
    <mergeCell ref="B59:B65"/>
    <mergeCell ref="D59:F59"/>
    <mergeCell ref="A52:A58"/>
    <mergeCell ref="B52:B58"/>
    <mergeCell ref="D52:F52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87" t="s">
        <v>15</v>
      </c>
      <c r="B1" s="187"/>
      <c r="C1" s="187"/>
      <c r="D1" s="187"/>
      <c r="E1" s="187"/>
      <c r="F1" s="187"/>
      <c r="G1" s="187"/>
    </row>
    <row r="2" spans="1:7" ht="19.5" customHeight="1" thickBot="1" x14ac:dyDescent="0.2">
      <c r="A2" s="221" t="s">
        <v>68</v>
      </c>
      <c r="B2" s="221"/>
      <c r="C2" s="4"/>
      <c r="D2" s="5"/>
      <c r="E2" s="5"/>
      <c r="F2" s="200" t="s">
        <v>228</v>
      </c>
      <c r="G2" s="200"/>
    </row>
    <row r="3" spans="1:7" ht="19.5" customHeight="1" thickTop="1" thickBot="1" x14ac:dyDescent="0.2">
      <c r="A3" s="204">
        <v>1</v>
      </c>
      <c r="B3" s="82" t="s">
        <v>17</v>
      </c>
      <c r="C3" s="205" t="s">
        <v>232</v>
      </c>
      <c r="D3" s="205"/>
      <c r="E3" s="205"/>
      <c r="F3" s="205"/>
      <c r="G3" s="206"/>
    </row>
    <row r="4" spans="1:7" ht="19.5" customHeight="1" thickTop="1" thickBot="1" x14ac:dyDescent="0.2">
      <c r="A4" s="204"/>
      <c r="B4" s="207" t="s">
        <v>27</v>
      </c>
      <c r="C4" s="208" t="s">
        <v>18</v>
      </c>
      <c r="D4" s="208" t="s">
        <v>19</v>
      </c>
      <c r="E4" s="88" t="s">
        <v>28</v>
      </c>
      <c r="F4" s="88" t="s">
        <v>21</v>
      </c>
      <c r="G4" s="89" t="s">
        <v>103</v>
      </c>
    </row>
    <row r="5" spans="1:7" ht="19.5" customHeight="1" thickTop="1" thickBot="1" x14ac:dyDescent="0.2">
      <c r="A5" s="204"/>
      <c r="B5" s="207"/>
      <c r="C5" s="208"/>
      <c r="D5" s="208"/>
      <c r="E5" s="83" t="s">
        <v>29</v>
      </c>
      <c r="F5" s="83" t="s">
        <v>22</v>
      </c>
      <c r="G5" s="84" t="s">
        <v>30</v>
      </c>
    </row>
    <row r="6" spans="1:7" ht="19.5" customHeight="1" thickTop="1" thickBot="1" x14ac:dyDescent="0.2">
      <c r="A6" s="204"/>
      <c r="B6" s="207"/>
      <c r="C6" s="209" t="s">
        <v>233</v>
      </c>
      <c r="D6" s="85" t="s">
        <v>132</v>
      </c>
      <c r="E6" s="210">
        <v>790000</v>
      </c>
      <c r="F6" s="222">
        <v>750000</v>
      </c>
      <c r="G6" s="211">
        <f>F6/E6</f>
        <v>0.94936708860759489</v>
      </c>
    </row>
    <row r="7" spans="1:7" ht="19.5" customHeight="1" thickTop="1" thickBot="1" x14ac:dyDescent="0.2">
      <c r="A7" s="204"/>
      <c r="B7" s="207"/>
      <c r="C7" s="209"/>
      <c r="D7" s="85" t="s">
        <v>234</v>
      </c>
      <c r="E7" s="210"/>
      <c r="F7" s="222"/>
      <c r="G7" s="211"/>
    </row>
    <row r="8" spans="1:7" ht="19.5" customHeight="1" thickTop="1" thickBot="1" x14ac:dyDescent="0.2">
      <c r="A8" s="204"/>
      <c r="B8" s="207" t="s">
        <v>23</v>
      </c>
      <c r="C8" s="88" t="s">
        <v>24</v>
      </c>
      <c r="D8" s="88" t="s">
        <v>31</v>
      </c>
      <c r="E8" s="208" t="s">
        <v>25</v>
      </c>
      <c r="F8" s="208"/>
      <c r="G8" s="212"/>
    </row>
    <row r="9" spans="1:7" ht="45.75" customHeight="1" thickTop="1" thickBot="1" x14ac:dyDescent="0.2">
      <c r="A9" s="204"/>
      <c r="B9" s="207"/>
      <c r="C9" s="90" t="s">
        <v>152</v>
      </c>
      <c r="D9" s="90" t="s">
        <v>236</v>
      </c>
      <c r="E9" s="213" t="s">
        <v>235</v>
      </c>
      <c r="F9" s="213"/>
      <c r="G9" s="214"/>
    </row>
    <row r="10" spans="1:7" ht="19.5" customHeight="1" thickTop="1" thickBot="1" x14ac:dyDescent="0.2">
      <c r="A10" s="204"/>
      <c r="B10" s="87" t="s">
        <v>33</v>
      </c>
      <c r="C10" s="215" t="s">
        <v>110</v>
      </c>
      <c r="D10" s="215"/>
      <c r="E10" s="215"/>
      <c r="F10" s="215"/>
      <c r="G10" s="216"/>
    </row>
    <row r="11" spans="1:7" ht="19.5" customHeight="1" thickTop="1" thickBot="1" x14ac:dyDescent="0.2">
      <c r="A11" s="204"/>
      <c r="B11" s="87" t="s">
        <v>32</v>
      </c>
      <c r="C11" s="215" t="s">
        <v>68</v>
      </c>
      <c r="D11" s="215"/>
      <c r="E11" s="215"/>
      <c r="F11" s="215"/>
      <c r="G11" s="216"/>
    </row>
    <row r="12" spans="1:7" ht="19.5" customHeight="1" thickTop="1" thickBot="1" x14ac:dyDescent="0.2">
      <c r="A12" s="204"/>
      <c r="B12" s="86" t="s">
        <v>26</v>
      </c>
      <c r="C12" s="217"/>
      <c r="D12" s="217"/>
      <c r="E12" s="217"/>
      <c r="F12" s="217"/>
      <c r="G12" s="218"/>
    </row>
    <row r="13" spans="1:7" ht="19.5" customHeight="1" thickTop="1" thickBot="1" x14ac:dyDescent="0.2">
      <c r="A13" s="204">
        <v>2</v>
      </c>
      <c r="B13" s="82" t="s">
        <v>17</v>
      </c>
      <c r="C13" s="205" t="s">
        <v>238</v>
      </c>
      <c r="D13" s="205"/>
      <c r="E13" s="205"/>
      <c r="F13" s="205"/>
      <c r="G13" s="206"/>
    </row>
    <row r="14" spans="1:7" ht="19.5" customHeight="1" thickTop="1" thickBot="1" x14ac:dyDescent="0.2">
      <c r="A14" s="204"/>
      <c r="B14" s="207" t="s">
        <v>27</v>
      </c>
      <c r="C14" s="208" t="s">
        <v>18</v>
      </c>
      <c r="D14" s="208" t="s">
        <v>112</v>
      </c>
      <c r="E14" s="130" t="s">
        <v>28</v>
      </c>
      <c r="F14" s="130" t="s">
        <v>21</v>
      </c>
      <c r="G14" s="131" t="s">
        <v>103</v>
      </c>
    </row>
    <row r="15" spans="1:7" ht="19.5" customHeight="1" thickTop="1" thickBot="1" x14ac:dyDescent="0.2">
      <c r="A15" s="204"/>
      <c r="B15" s="207"/>
      <c r="C15" s="208"/>
      <c r="D15" s="208"/>
      <c r="E15" s="83" t="s">
        <v>29</v>
      </c>
      <c r="F15" s="83" t="s">
        <v>22</v>
      </c>
      <c r="G15" s="84" t="s">
        <v>30</v>
      </c>
    </row>
    <row r="16" spans="1:7" ht="19.5" customHeight="1" thickTop="1" thickBot="1" x14ac:dyDescent="0.2">
      <c r="A16" s="204"/>
      <c r="B16" s="207"/>
      <c r="C16" s="209" t="s">
        <v>133</v>
      </c>
      <c r="D16" s="85" t="s">
        <v>239</v>
      </c>
      <c r="E16" s="210">
        <v>1400000</v>
      </c>
      <c r="F16" s="210">
        <v>1400000</v>
      </c>
      <c r="G16" s="211">
        <f>F16/E16</f>
        <v>1</v>
      </c>
    </row>
    <row r="17" spans="1:7" ht="19.5" customHeight="1" thickTop="1" thickBot="1" x14ac:dyDescent="0.2">
      <c r="A17" s="204"/>
      <c r="B17" s="207"/>
      <c r="C17" s="209"/>
      <c r="D17" s="85" t="s">
        <v>240</v>
      </c>
      <c r="E17" s="210"/>
      <c r="F17" s="210"/>
      <c r="G17" s="211"/>
    </row>
    <row r="18" spans="1:7" ht="19.5" customHeight="1" thickTop="1" thickBot="1" x14ac:dyDescent="0.2">
      <c r="A18" s="204"/>
      <c r="B18" s="207" t="s">
        <v>23</v>
      </c>
      <c r="C18" s="130" t="s">
        <v>24</v>
      </c>
      <c r="D18" s="130" t="s">
        <v>31</v>
      </c>
      <c r="E18" s="208" t="s">
        <v>25</v>
      </c>
      <c r="F18" s="208"/>
      <c r="G18" s="212"/>
    </row>
    <row r="19" spans="1:7" ht="38.25" customHeight="1" thickTop="1" thickBot="1" x14ac:dyDescent="0.2">
      <c r="A19" s="204"/>
      <c r="B19" s="207"/>
      <c r="C19" s="132" t="s">
        <v>241</v>
      </c>
      <c r="D19" s="132" t="s">
        <v>243</v>
      </c>
      <c r="E19" s="213" t="s">
        <v>242</v>
      </c>
      <c r="F19" s="213"/>
      <c r="G19" s="214"/>
    </row>
    <row r="20" spans="1:7" ht="19.5" customHeight="1" thickTop="1" thickBot="1" x14ac:dyDescent="0.2">
      <c r="A20" s="204"/>
      <c r="B20" s="129" t="s">
        <v>33</v>
      </c>
      <c r="C20" s="215" t="s">
        <v>129</v>
      </c>
      <c r="D20" s="215"/>
      <c r="E20" s="215"/>
      <c r="F20" s="215"/>
      <c r="G20" s="216"/>
    </row>
    <row r="21" spans="1:7" ht="19.5" customHeight="1" thickTop="1" thickBot="1" x14ac:dyDescent="0.2">
      <c r="A21" s="204"/>
      <c r="B21" s="129" t="s">
        <v>32</v>
      </c>
      <c r="C21" s="215" t="s">
        <v>130</v>
      </c>
      <c r="D21" s="215"/>
      <c r="E21" s="215"/>
      <c r="F21" s="215"/>
      <c r="G21" s="216"/>
    </row>
    <row r="22" spans="1:7" ht="19.5" customHeight="1" thickTop="1" thickBot="1" x14ac:dyDescent="0.2">
      <c r="A22" s="204"/>
      <c r="B22" s="86" t="s">
        <v>26</v>
      </c>
      <c r="C22" s="217"/>
      <c r="D22" s="217"/>
      <c r="E22" s="217"/>
      <c r="F22" s="217"/>
      <c r="G22" s="218"/>
    </row>
    <row r="23" spans="1:7" ht="20.25" thickTop="1" thickBot="1" x14ac:dyDescent="0.2">
      <c r="A23" s="204">
        <v>3</v>
      </c>
      <c r="B23" s="82" t="s">
        <v>17</v>
      </c>
      <c r="C23" s="205" t="s">
        <v>244</v>
      </c>
      <c r="D23" s="205"/>
      <c r="E23" s="205"/>
      <c r="F23" s="205"/>
      <c r="G23" s="206"/>
    </row>
    <row r="24" spans="1:7" ht="20.25" thickTop="1" thickBot="1" x14ac:dyDescent="0.2">
      <c r="A24" s="204"/>
      <c r="B24" s="207" t="s">
        <v>27</v>
      </c>
      <c r="C24" s="208" t="s">
        <v>18</v>
      </c>
      <c r="D24" s="208" t="s">
        <v>112</v>
      </c>
      <c r="E24" s="114" t="s">
        <v>28</v>
      </c>
      <c r="F24" s="114" t="s">
        <v>21</v>
      </c>
      <c r="G24" s="115" t="s">
        <v>103</v>
      </c>
    </row>
    <row r="25" spans="1:7" ht="19.5" thickTop="1" thickBot="1" x14ac:dyDescent="0.2">
      <c r="A25" s="204"/>
      <c r="B25" s="207"/>
      <c r="C25" s="208"/>
      <c r="D25" s="208"/>
      <c r="E25" s="83" t="s">
        <v>29</v>
      </c>
      <c r="F25" s="83" t="s">
        <v>22</v>
      </c>
      <c r="G25" s="84" t="s">
        <v>30</v>
      </c>
    </row>
    <row r="26" spans="1:7" ht="20.25" thickTop="1" thickBot="1" x14ac:dyDescent="0.2">
      <c r="A26" s="204"/>
      <c r="B26" s="207"/>
      <c r="C26" s="209" t="s">
        <v>245</v>
      </c>
      <c r="D26" s="85" t="s">
        <v>246</v>
      </c>
      <c r="E26" s="210">
        <v>780000</v>
      </c>
      <c r="F26" s="210">
        <v>750000</v>
      </c>
      <c r="G26" s="211">
        <f>F26/E26</f>
        <v>0.96153846153846156</v>
      </c>
    </row>
    <row r="27" spans="1:7" ht="20.25" thickTop="1" thickBot="1" x14ac:dyDescent="0.2">
      <c r="A27" s="204"/>
      <c r="B27" s="207"/>
      <c r="C27" s="209"/>
      <c r="D27" s="85" t="s">
        <v>246</v>
      </c>
      <c r="E27" s="210"/>
      <c r="F27" s="210"/>
      <c r="G27" s="211"/>
    </row>
    <row r="28" spans="1:7" ht="20.25" thickTop="1" thickBot="1" x14ac:dyDescent="0.2">
      <c r="A28" s="204"/>
      <c r="B28" s="207" t="s">
        <v>23</v>
      </c>
      <c r="C28" s="114" t="s">
        <v>24</v>
      </c>
      <c r="D28" s="114" t="s">
        <v>31</v>
      </c>
      <c r="E28" s="208" t="s">
        <v>25</v>
      </c>
      <c r="F28" s="208"/>
      <c r="G28" s="212"/>
    </row>
    <row r="29" spans="1:7" ht="39" thickTop="1" thickBot="1" x14ac:dyDescent="0.2">
      <c r="A29" s="204"/>
      <c r="B29" s="207"/>
      <c r="C29" s="150" t="s">
        <v>249</v>
      </c>
      <c r="D29" s="150" t="s">
        <v>248</v>
      </c>
      <c r="E29" s="213" t="s">
        <v>247</v>
      </c>
      <c r="F29" s="213"/>
      <c r="G29" s="214"/>
    </row>
    <row r="30" spans="1:7" ht="20.25" thickTop="1" thickBot="1" x14ac:dyDescent="0.2">
      <c r="A30" s="204"/>
      <c r="B30" s="113" t="s">
        <v>33</v>
      </c>
      <c r="C30" s="215" t="s">
        <v>110</v>
      </c>
      <c r="D30" s="215"/>
      <c r="E30" s="215"/>
      <c r="F30" s="215"/>
      <c r="G30" s="216"/>
    </row>
    <row r="31" spans="1:7" ht="20.25" thickTop="1" thickBot="1" x14ac:dyDescent="0.2">
      <c r="A31" s="204"/>
      <c r="B31" s="113" t="s">
        <v>32</v>
      </c>
      <c r="C31" s="215" t="s">
        <v>68</v>
      </c>
      <c r="D31" s="215"/>
      <c r="E31" s="215"/>
      <c r="F31" s="215"/>
      <c r="G31" s="216"/>
    </row>
    <row r="32" spans="1:7" ht="20.25" thickTop="1" thickBot="1" x14ac:dyDescent="0.2">
      <c r="A32" s="204"/>
      <c r="B32" s="86" t="s">
        <v>26</v>
      </c>
      <c r="C32" s="217"/>
      <c r="D32" s="217"/>
      <c r="E32" s="217"/>
      <c r="F32" s="217"/>
      <c r="G32" s="218"/>
    </row>
    <row r="33" spans="1:7" ht="20.25" thickTop="1" thickBot="1" x14ac:dyDescent="0.2">
      <c r="A33" s="204">
        <v>4</v>
      </c>
      <c r="B33" s="82" t="s">
        <v>17</v>
      </c>
      <c r="C33" s="205" t="s">
        <v>250</v>
      </c>
      <c r="D33" s="205"/>
      <c r="E33" s="205"/>
      <c r="F33" s="205"/>
      <c r="G33" s="206"/>
    </row>
    <row r="34" spans="1:7" ht="20.25" thickTop="1" thickBot="1" x14ac:dyDescent="0.2">
      <c r="A34" s="204"/>
      <c r="B34" s="207" t="s">
        <v>27</v>
      </c>
      <c r="C34" s="208" t="s">
        <v>18</v>
      </c>
      <c r="D34" s="208" t="s">
        <v>112</v>
      </c>
      <c r="E34" s="114" t="s">
        <v>28</v>
      </c>
      <c r="F34" s="114" t="s">
        <v>21</v>
      </c>
      <c r="G34" s="115" t="s">
        <v>103</v>
      </c>
    </row>
    <row r="35" spans="1:7" ht="19.5" thickTop="1" thickBot="1" x14ac:dyDescent="0.2">
      <c r="A35" s="204"/>
      <c r="B35" s="207"/>
      <c r="C35" s="208"/>
      <c r="D35" s="208"/>
      <c r="E35" s="83" t="s">
        <v>29</v>
      </c>
      <c r="F35" s="83" t="s">
        <v>22</v>
      </c>
      <c r="G35" s="84" t="s">
        <v>30</v>
      </c>
    </row>
    <row r="36" spans="1:7" ht="20.25" thickTop="1" thickBot="1" x14ac:dyDescent="0.2">
      <c r="A36" s="204"/>
      <c r="B36" s="207"/>
      <c r="C36" s="209" t="s">
        <v>251</v>
      </c>
      <c r="D36" s="85" t="s">
        <v>132</v>
      </c>
      <c r="E36" s="210">
        <v>360000</v>
      </c>
      <c r="F36" s="210">
        <v>316000</v>
      </c>
      <c r="G36" s="211">
        <f>F36/E36</f>
        <v>0.87777777777777777</v>
      </c>
    </row>
    <row r="37" spans="1:7" ht="20.25" thickTop="1" thickBot="1" x14ac:dyDescent="0.2">
      <c r="A37" s="204"/>
      <c r="B37" s="207"/>
      <c r="C37" s="209"/>
      <c r="D37" s="85" t="s">
        <v>252</v>
      </c>
      <c r="E37" s="210"/>
      <c r="F37" s="210"/>
      <c r="G37" s="211"/>
    </row>
    <row r="38" spans="1:7" ht="20.25" thickTop="1" thickBot="1" x14ac:dyDescent="0.2">
      <c r="A38" s="204"/>
      <c r="B38" s="207" t="s">
        <v>23</v>
      </c>
      <c r="C38" s="114" t="s">
        <v>24</v>
      </c>
      <c r="D38" s="114" t="s">
        <v>31</v>
      </c>
      <c r="E38" s="208" t="s">
        <v>25</v>
      </c>
      <c r="F38" s="208"/>
      <c r="G38" s="212"/>
    </row>
    <row r="39" spans="1:7" ht="20.25" thickTop="1" thickBot="1" x14ac:dyDescent="0.2">
      <c r="A39" s="204"/>
      <c r="B39" s="207"/>
      <c r="C39" s="116" t="s">
        <v>171</v>
      </c>
      <c r="D39" s="116" t="s">
        <v>253</v>
      </c>
      <c r="E39" s="213" t="s">
        <v>254</v>
      </c>
      <c r="F39" s="213"/>
      <c r="G39" s="214"/>
    </row>
    <row r="40" spans="1:7" ht="20.25" thickTop="1" thickBot="1" x14ac:dyDescent="0.2">
      <c r="A40" s="204"/>
      <c r="B40" s="113" t="s">
        <v>33</v>
      </c>
      <c r="C40" s="215" t="s">
        <v>110</v>
      </c>
      <c r="D40" s="215"/>
      <c r="E40" s="215"/>
      <c r="F40" s="215"/>
      <c r="G40" s="216"/>
    </row>
    <row r="41" spans="1:7" ht="20.25" thickTop="1" thickBot="1" x14ac:dyDescent="0.2">
      <c r="A41" s="204"/>
      <c r="B41" s="113" t="s">
        <v>32</v>
      </c>
      <c r="C41" s="215" t="s">
        <v>68</v>
      </c>
      <c r="D41" s="215"/>
      <c r="E41" s="215"/>
      <c r="F41" s="215"/>
      <c r="G41" s="216"/>
    </row>
    <row r="42" spans="1:7" ht="20.25" thickTop="1" thickBot="1" x14ac:dyDescent="0.2">
      <c r="A42" s="204"/>
      <c r="B42" s="86" t="s">
        <v>26</v>
      </c>
      <c r="C42" s="217"/>
      <c r="D42" s="217"/>
      <c r="E42" s="217"/>
      <c r="F42" s="217"/>
      <c r="G42" s="218"/>
    </row>
    <row r="43" spans="1:7" ht="20.25" thickTop="1" thickBot="1" x14ac:dyDescent="0.2">
      <c r="A43" s="204">
        <v>5</v>
      </c>
      <c r="B43" s="82" t="s">
        <v>17</v>
      </c>
      <c r="C43" s="205" t="s">
        <v>255</v>
      </c>
      <c r="D43" s="219"/>
      <c r="E43" s="219"/>
      <c r="F43" s="219"/>
      <c r="G43" s="220"/>
    </row>
    <row r="44" spans="1:7" ht="20.25" thickTop="1" thickBot="1" x14ac:dyDescent="0.2">
      <c r="A44" s="204"/>
      <c r="B44" s="207" t="s">
        <v>27</v>
      </c>
      <c r="C44" s="208" t="s">
        <v>18</v>
      </c>
      <c r="D44" s="208" t="s">
        <v>112</v>
      </c>
      <c r="E44" s="114" t="s">
        <v>28</v>
      </c>
      <c r="F44" s="114" t="s">
        <v>21</v>
      </c>
      <c r="G44" s="115" t="s">
        <v>103</v>
      </c>
    </row>
    <row r="45" spans="1:7" ht="19.5" thickTop="1" thickBot="1" x14ac:dyDescent="0.2">
      <c r="A45" s="204"/>
      <c r="B45" s="207"/>
      <c r="C45" s="208"/>
      <c r="D45" s="208"/>
      <c r="E45" s="83" t="s">
        <v>29</v>
      </c>
      <c r="F45" s="83" t="s">
        <v>22</v>
      </c>
      <c r="G45" s="84" t="s">
        <v>30</v>
      </c>
    </row>
    <row r="46" spans="1:7" ht="20.25" thickTop="1" thickBot="1" x14ac:dyDescent="0.2">
      <c r="A46" s="204"/>
      <c r="B46" s="207"/>
      <c r="C46" s="209" t="s">
        <v>256</v>
      </c>
      <c r="D46" s="85" t="s">
        <v>257</v>
      </c>
      <c r="E46" s="210">
        <v>1000000</v>
      </c>
      <c r="F46" s="210">
        <v>1000000</v>
      </c>
      <c r="G46" s="211">
        <v>1</v>
      </c>
    </row>
    <row r="47" spans="1:7" ht="20.25" thickTop="1" thickBot="1" x14ac:dyDescent="0.2">
      <c r="A47" s="204"/>
      <c r="B47" s="207"/>
      <c r="C47" s="209"/>
      <c r="D47" s="85" t="s">
        <v>257</v>
      </c>
      <c r="E47" s="210"/>
      <c r="F47" s="210"/>
      <c r="G47" s="211"/>
    </row>
    <row r="48" spans="1:7" ht="20.25" thickTop="1" thickBot="1" x14ac:dyDescent="0.2">
      <c r="A48" s="204"/>
      <c r="B48" s="207" t="s">
        <v>23</v>
      </c>
      <c r="C48" s="114" t="s">
        <v>24</v>
      </c>
      <c r="D48" s="114" t="s">
        <v>31</v>
      </c>
      <c r="E48" s="208" t="s">
        <v>25</v>
      </c>
      <c r="F48" s="208"/>
      <c r="G48" s="212"/>
    </row>
    <row r="49" spans="1:7" ht="20.25" thickTop="1" thickBot="1" x14ac:dyDescent="0.2">
      <c r="A49" s="204"/>
      <c r="B49" s="207"/>
      <c r="C49" s="150" t="s">
        <v>258</v>
      </c>
      <c r="D49" s="150" t="s">
        <v>237</v>
      </c>
      <c r="E49" s="213" t="s">
        <v>259</v>
      </c>
      <c r="F49" s="213"/>
      <c r="G49" s="214"/>
    </row>
    <row r="50" spans="1:7" ht="20.25" customHeight="1" thickTop="1" thickBot="1" x14ac:dyDescent="0.2">
      <c r="A50" s="204"/>
      <c r="B50" s="113" t="s">
        <v>33</v>
      </c>
      <c r="C50" s="215" t="s">
        <v>110</v>
      </c>
      <c r="D50" s="215"/>
      <c r="E50" s="215"/>
      <c r="F50" s="215"/>
      <c r="G50" s="216"/>
    </row>
    <row r="51" spans="1:7" ht="20.25" customHeight="1" thickTop="1" thickBot="1" x14ac:dyDescent="0.2">
      <c r="A51" s="204"/>
      <c r="B51" s="113" t="s">
        <v>32</v>
      </c>
      <c r="C51" s="215" t="s">
        <v>68</v>
      </c>
      <c r="D51" s="215"/>
      <c r="E51" s="215"/>
      <c r="F51" s="215"/>
      <c r="G51" s="216"/>
    </row>
    <row r="52" spans="1:7" ht="20.25" thickTop="1" thickBot="1" x14ac:dyDescent="0.2">
      <c r="A52" s="204"/>
      <c r="B52" s="86" t="s">
        <v>26</v>
      </c>
      <c r="C52" s="217"/>
      <c r="D52" s="217"/>
      <c r="E52" s="217"/>
      <c r="F52" s="217"/>
      <c r="G52" s="218"/>
    </row>
    <row r="53" spans="1:7" ht="20.25" thickTop="1" thickBot="1" x14ac:dyDescent="0.2">
      <c r="A53" s="204">
        <v>6</v>
      </c>
      <c r="B53" s="82" t="s">
        <v>17</v>
      </c>
      <c r="C53" s="205" t="s">
        <v>263</v>
      </c>
      <c r="D53" s="219"/>
      <c r="E53" s="219"/>
      <c r="F53" s="219"/>
      <c r="G53" s="220"/>
    </row>
    <row r="54" spans="1:7" ht="20.25" thickTop="1" thickBot="1" x14ac:dyDescent="0.2">
      <c r="A54" s="204"/>
      <c r="B54" s="207" t="s">
        <v>27</v>
      </c>
      <c r="C54" s="208" t="s">
        <v>18</v>
      </c>
      <c r="D54" s="208" t="s">
        <v>112</v>
      </c>
      <c r="E54" s="153" t="s">
        <v>28</v>
      </c>
      <c r="F54" s="153" t="s">
        <v>21</v>
      </c>
      <c r="G54" s="154" t="s">
        <v>103</v>
      </c>
    </row>
    <row r="55" spans="1:7" ht="19.5" thickTop="1" thickBot="1" x14ac:dyDescent="0.2">
      <c r="A55" s="204"/>
      <c r="B55" s="207"/>
      <c r="C55" s="208"/>
      <c r="D55" s="208"/>
      <c r="E55" s="83" t="s">
        <v>29</v>
      </c>
      <c r="F55" s="83" t="s">
        <v>22</v>
      </c>
      <c r="G55" s="84" t="s">
        <v>30</v>
      </c>
    </row>
    <row r="56" spans="1:7" ht="20.25" thickTop="1" thickBot="1" x14ac:dyDescent="0.2">
      <c r="A56" s="204"/>
      <c r="B56" s="207"/>
      <c r="C56" s="209" t="s">
        <v>257</v>
      </c>
      <c r="D56" s="85" t="s">
        <v>264</v>
      </c>
      <c r="E56" s="210">
        <v>1360000</v>
      </c>
      <c r="F56" s="210">
        <v>1320000</v>
      </c>
      <c r="G56" s="211">
        <f>F56/E56</f>
        <v>0.97058823529411764</v>
      </c>
    </row>
    <row r="57" spans="1:7" ht="20.25" thickTop="1" thickBot="1" x14ac:dyDescent="0.2">
      <c r="A57" s="204"/>
      <c r="B57" s="207"/>
      <c r="C57" s="209"/>
      <c r="D57" s="85" t="s">
        <v>265</v>
      </c>
      <c r="E57" s="210"/>
      <c r="F57" s="210"/>
      <c r="G57" s="211"/>
    </row>
    <row r="58" spans="1:7" ht="20.25" thickTop="1" thickBot="1" x14ac:dyDescent="0.2">
      <c r="A58" s="204"/>
      <c r="B58" s="207" t="s">
        <v>23</v>
      </c>
      <c r="C58" s="153" t="s">
        <v>24</v>
      </c>
      <c r="D58" s="153" t="s">
        <v>31</v>
      </c>
      <c r="E58" s="208" t="s">
        <v>25</v>
      </c>
      <c r="F58" s="208"/>
      <c r="G58" s="212"/>
    </row>
    <row r="59" spans="1:7" ht="20.25" thickTop="1" thickBot="1" x14ac:dyDescent="0.2">
      <c r="A59" s="204"/>
      <c r="B59" s="207"/>
      <c r="C59" s="155" t="s">
        <v>266</v>
      </c>
      <c r="D59" s="155" t="s">
        <v>131</v>
      </c>
      <c r="E59" s="213" t="s">
        <v>267</v>
      </c>
      <c r="F59" s="213"/>
      <c r="G59" s="214"/>
    </row>
    <row r="60" spans="1:7" ht="20.25" thickTop="1" thickBot="1" x14ac:dyDescent="0.2">
      <c r="A60" s="204"/>
      <c r="B60" s="152" t="s">
        <v>33</v>
      </c>
      <c r="C60" s="215" t="s">
        <v>110</v>
      </c>
      <c r="D60" s="215"/>
      <c r="E60" s="215"/>
      <c r="F60" s="215"/>
      <c r="G60" s="216"/>
    </row>
    <row r="61" spans="1:7" ht="20.25" thickTop="1" thickBot="1" x14ac:dyDescent="0.2">
      <c r="A61" s="204"/>
      <c r="B61" s="152" t="s">
        <v>32</v>
      </c>
      <c r="C61" s="215" t="s">
        <v>68</v>
      </c>
      <c r="D61" s="215"/>
      <c r="E61" s="215"/>
      <c r="F61" s="215"/>
      <c r="G61" s="216"/>
    </row>
    <row r="62" spans="1:7" ht="20.25" thickTop="1" thickBot="1" x14ac:dyDescent="0.2">
      <c r="A62" s="204"/>
      <c r="B62" s="86" t="s">
        <v>26</v>
      </c>
      <c r="C62" s="217"/>
      <c r="D62" s="217"/>
      <c r="E62" s="217"/>
      <c r="F62" s="217"/>
      <c r="G62" s="218"/>
    </row>
    <row r="63" spans="1:7" ht="20.25" thickTop="1" thickBot="1" x14ac:dyDescent="0.2">
      <c r="A63" s="204">
        <v>7</v>
      </c>
      <c r="B63" s="82" t="s">
        <v>17</v>
      </c>
      <c r="C63" s="205" t="s">
        <v>268</v>
      </c>
      <c r="D63" s="205"/>
      <c r="E63" s="205"/>
      <c r="F63" s="205"/>
      <c r="G63" s="206"/>
    </row>
    <row r="64" spans="1:7" ht="20.25" thickTop="1" thickBot="1" x14ac:dyDescent="0.2">
      <c r="A64" s="204"/>
      <c r="B64" s="207" t="s">
        <v>27</v>
      </c>
      <c r="C64" s="208" t="s">
        <v>18</v>
      </c>
      <c r="D64" s="208" t="s">
        <v>112</v>
      </c>
      <c r="E64" s="148" t="s">
        <v>28</v>
      </c>
      <c r="F64" s="148" t="s">
        <v>21</v>
      </c>
      <c r="G64" s="149" t="s">
        <v>103</v>
      </c>
    </row>
    <row r="65" spans="1:7" ht="19.5" thickTop="1" thickBot="1" x14ac:dyDescent="0.2">
      <c r="A65" s="204"/>
      <c r="B65" s="207"/>
      <c r="C65" s="208"/>
      <c r="D65" s="208"/>
      <c r="E65" s="83" t="s">
        <v>29</v>
      </c>
      <c r="F65" s="83" t="s">
        <v>22</v>
      </c>
      <c r="G65" s="84" t="s">
        <v>30</v>
      </c>
    </row>
    <row r="66" spans="1:7" ht="20.25" thickTop="1" thickBot="1" x14ac:dyDescent="0.2">
      <c r="A66" s="204"/>
      <c r="B66" s="207"/>
      <c r="C66" s="209" t="s">
        <v>269</v>
      </c>
      <c r="D66" s="85" t="s">
        <v>270</v>
      </c>
      <c r="E66" s="210">
        <v>600000</v>
      </c>
      <c r="F66" s="210">
        <v>550000</v>
      </c>
      <c r="G66" s="211">
        <f>F66/E66</f>
        <v>0.91666666666666663</v>
      </c>
    </row>
    <row r="67" spans="1:7" ht="20.25" thickTop="1" thickBot="1" x14ac:dyDescent="0.2">
      <c r="A67" s="204"/>
      <c r="B67" s="207"/>
      <c r="C67" s="209"/>
      <c r="D67" s="85" t="s">
        <v>180</v>
      </c>
      <c r="E67" s="210"/>
      <c r="F67" s="210"/>
      <c r="G67" s="211"/>
    </row>
    <row r="68" spans="1:7" ht="20.25" thickTop="1" thickBot="1" x14ac:dyDescent="0.2">
      <c r="A68" s="204"/>
      <c r="B68" s="207" t="s">
        <v>23</v>
      </c>
      <c r="C68" s="148" t="s">
        <v>24</v>
      </c>
      <c r="D68" s="148" t="s">
        <v>31</v>
      </c>
      <c r="E68" s="208" t="s">
        <v>25</v>
      </c>
      <c r="F68" s="208"/>
      <c r="G68" s="212"/>
    </row>
    <row r="69" spans="1:7" ht="20.25" thickTop="1" thickBot="1" x14ac:dyDescent="0.2">
      <c r="A69" s="204"/>
      <c r="B69" s="207"/>
      <c r="C69" s="150" t="s">
        <v>126</v>
      </c>
      <c r="D69" s="150" t="s">
        <v>116</v>
      </c>
      <c r="E69" s="213" t="s">
        <v>127</v>
      </c>
      <c r="F69" s="213"/>
      <c r="G69" s="214"/>
    </row>
    <row r="70" spans="1:7" ht="20.25" thickTop="1" thickBot="1" x14ac:dyDescent="0.2">
      <c r="A70" s="204"/>
      <c r="B70" s="147" t="s">
        <v>33</v>
      </c>
      <c r="C70" s="215" t="s">
        <v>110</v>
      </c>
      <c r="D70" s="215"/>
      <c r="E70" s="215"/>
      <c r="F70" s="215"/>
      <c r="G70" s="216"/>
    </row>
    <row r="71" spans="1:7" ht="20.25" thickTop="1" thickBot="1" x14ac:dyDescent="0.2">
      <c r="A71" s="204"/>
      <c r="B71" s="147" t="s">
        <v>32</v>
      </c>
      <c r="C71" s="215" t="s">
        <v>68</v>
      </c>
      <c r="D71" s="215"/>
      <c r="E71" s="215"/>
      <c r="F71" s="215"/>
      <c r="G71" s="216"/>
    </row>
    <row r="72" spans="1:7" ht="20.25" thickTop="1" thickBot="1" x14ac:dyDescent="0.2">
      <c r="A72" s="204"/>
      <c r="B72" s="86" t="s">
        <v>26</v>
      </c>
      <c r="C72" s="217"/>
      <c r="D72" s="217"/>
      <c r="E72" s="217"/>
      <c r="F72" s="217"/>
      <c r="G72" s="218"/>
    </row>
    <row r="73" spans="1:7" ht="20.25" thickTop="1" thickBot="1" x14ac:dyDescent="0.2">
      <c r="A73" s="204">
        <v>8</v>
      </c>
      <c r="B73" s="82" t="s">
        <v>17</v>
      </c>
      <c r="C73" s="205" t="s">
        <v>181</v>
      </c>
      <c r="D73" s="205"/>
      <c r="E73" s="205"/>
      <c r="F73" s="205"/>
      <c r="G73" s="206"/>
    </row>
    <row r="74" spans="1:7" ht="20.25" thickTop="1" thickBot="1" x14ac:dyDescent="0.2">
      <c r="A74" s="204"/>
      <c r="B74" s="207" t="s">
        <v>27</v>
      </c>
      <c r="C74" s="208" t="s">
        <v>18</v>
      </c>
      <c r="D74" s="208" t="s">
        <v>112</v>
      </c>
      <c r="E74" s="148" t="s">
        <v>28</v>
      </c>
      <c r="F74" s="148" t="s">
        <v>21</v>
      </c>
      <c r="G74" s="149" t="s">
        <v>103</v>
      </c>
    </row>
    <row r="75" spans="1:7" ht="19.5" thickTop="1" thickBot="1" x14ac:dyDescent="0.2">
      <c r="A75" s="204"/>
      <c r="B75" s="207"/>
      <c r="C75" s="208"/>
      <c r="D75" s="208"/>
      <c r="E75" s="83" t="s">
        <v>29</v>
      </c>
      <c r="F75" s="83" t="s">
        <v>22</v>
      </c>
      <c r="G75" s="84" t="s">
        <v>30</v>
      </c>
    </row>
    <row r="76" spans="1:7" ht="20.25" thickTop="1" thickBot="1" x14ac:dyDescent="0.2">
      <c r="A76" s="204"/>
      <c r="B76" s="207"/>
      <c r="C76" s="209" t="s">
        <v>271</v>
      </c>
      <c r="D76" s="85" t="s">
        <v>272</v>
      </c>
      <c r="E76" s="210">
        <v>2310000</v>
      </c>
      <c r="F76" s="210">
        <v>2200000</v>
      </c>
      <c r="G76" s="211">
        <f>F76/E76</f>
        <v>0.95238095238095233</v>
      </c>
    </row>
    <row r="77" spans="1:7" ht="20.25" thickTop="1" thickBot="1" x14ac:dyDescent="0.2">
      <c r="A77" s="204"/>
      <c r="B77" s="207"/>
      <c r="C77" s="209"/>
      <c r="D77" s="85" t="s">
        <v>183</v>
      </c>
      <c r="E77" s="210"/>
      <c r="F77" s="210"/>
      <c r="G77" s="211"/>
    </row>
    <row r="78" spans="1:7" ht="20.25" thickTop="1" thickBot="1" x14ac:dyDescent="0.2">
      <c r="A78" s="204"/>
      <c r="B78" s="207" t="s">
        <v>23</v>
      </c>
      <c r="C78" s="148" t="s">
        <v>24</v>
      </c>
      <c r="D78" s="148" t="s">
        <v>31</v>
      </c>
      <c r="E78" s="208" t="s">
        <v>25</v>
      </c>
      <c r="F78" s="208"/>
      <c r="G78" s="212"/>
    </row>
    <row r="79" spans="1:7" ht="20.25" thickTop="1" thickBot="1" x14ac:dyDescent="0.2">
      <c r="A79" s="204"/>
      <c r="B79" s="207"/>
      <c r="C79" s="150" t="s">
        <v>184</v>
      </c>
      <c r="D79" s="150" t="s">
        <v>274</v>
      </c>
      <c r="E79" s="213" t="s">
        <v>273</v>
      </c>
      <c r="F79" s="213"/>
      <c r="G79" s="214"/>
    </row>
    <row r="80" spans="1:7" ht="20.25" thickTop="1" thickBot="1" x14ac:dyDescent="0.2">
      <c r="A80" s="204"/>
      <c r="B80" s="147" t="s">
        <v>33</v>
      </c>
      <c r="C80" s="215" t="s">
        <v>110</v>
      </c>
      <c r="D80" s="215"/>
      <c r="E80" s="215"/>
      <c r="F80" s="215"/>
      <c r="G80" s="216"/>
    </row>
    <row r="81" spans="1:7" ht="20.25" thickTop="1" thickBot="1" x14ac:dyDescent="0.2">
      <c r="A81" s="204"/>
      <c r="B81" s="147" t="s">
        <v>32</v>
      </c>
      <c r="C81" s="215" t="s">
        <v>68</v>
      </c>
      <c r="D81" s="215"/>
      <c r="E81" s="215"/>
      <c r="F81" s="215"/>
      <c r="G81" s="216"/>
    </row>
    <row r="82" spans="1:7" ht="20.25" thickTop="1" thickBot="1" x14ac:dyDescent="0.2">
      <c r="A82" s="204"/>
      <c r="B82" s="86" t="s">
        <v>26</v>
      </c>
      <c r="C82" s="217"/>
      <c r="D82" s="217"/>
      <c r="E82" s="217"/>
      <c r="F82" s="217"/>
      <c r="G82" s="218"/>
    </row>
    <row r="83" spans="1:7" ht="20.25" thickTop="1" thickBot="1" x14ac:dyDescent="0.2">
      <c r="A83" s="204">
        <v>9</v>
      </c>
      <c r="B83" s="82" t="s">
        <v>17</v>
      </c>
      <c r="C83" s="205" t="s">
        <v>297</v>
      </c>
      <c r="D83" s="205"/>
      <c r="E83" s="205"/>
      <c r="F83" s="205"/>
      <c r="G83" s="206"/>
    </row>
    <row r="84" spans="1:7" ht="20.25" thickTop="1" thickBot="1" x14ac:dyDescent="0.2">
      <c r="A84" s="204"/>
      <c r="B84" s="207" t="s">
        <v>27</v>
      </c>
      <c r="C84" s="208" t="s">
        <v>18</v>
      </c>
      <c r="D84" s="208" t="s">
        <v>112</v>
      </c>
      <c r="E84" s="148" t="s">
        <v>28</v>
      </c>
      <c r="F84" s="148" t="s">
        <v>21</v>
      </c>
      <c r="G84" s="149" t="s">
        <v>103</v>
      </c>
    </row>
    <row r="85" spans="1:7" ht="19.5" thickTop="1" thickBot="1" x14ac:dyDescent="0.2">
      <c r="A85" s="204"/>
      <c r="B85" s="207"/>
      <c r="C85" s="208"/>
      <c r="D85" s="208"/>
      <c r="E85" s="83" t="s">
        <v>29</v>
      </c>
      <c r="F85" s="83" t="s">
        <v>22</v>
      </c>
      <c r="G85" s="84" t="s">
        <v>30</v>
      </c>
    </row>
    <row r="86" spans="1:7" ht="20.25" thickTop="1" thickBot="1" x14ac:dyDescent="0.2">
      <c r="A86" s="204"/>
      <c r="B86" s="207"/>
      <c r="C86" s="209" t="s">
        <v>183</v>
      </c>
      <c r="D86" s="85" t="s">
        <v>275</v>
      </c>
      <c r="E86" s="210">
        <v>2400000</v>
      </c>
      <c r="F86" s="210">
        <v>2400000</v>
      </c>
      <c r="G86" s="211">
        <f>F86/E86</f>
        <v>1</v>
      </c>
    </row>
    <row r="87" spans="1:7" ht="20.25" thickTop="1" thickBot="1" x14ac:dyDescent="0.2">
      <c r="A87" s="204"/>
      <c r="B87" s="207"/>
      <c r="C87" s="209"/>
      <c r="D87" s="85" t="s">
        <v>276</v>
      </c>
      <c r="E87" s="210"/>
      <c r="F87" s="210"/>
      <c r="G87" s="211"/>
    </row>
    <row r="88" spans="1:7" ht="20.25" thickTop="1" thickBot="1" x14ac:dyDescent="0.2">
      <c r="A88" s="204"/>
      <c r="B88" s="207" t="s">
        <v>23</v>
      </c>
      <c r="C88" s="148" t="s">
        <v>24</v>
      </c>
      <c r="D88" s="148" t="s">
        <v>31</v>
      </c>
      <c r="E88" s="208" t="s">
        <v>25</v>
      </c>
      <c r="F88" s="208"/>
      <c r="G88" s="212"/>
    </row>
    <row r="89" spans="1:7" ht="20.25" thickTop="1" thickBot="1" x14ac:dyDescent="0.2">
      <c r="A89" s="204"/>
      <c r="B89" s="207"/>
      <c r="C89" s="150" t="s">
        <v>277</v>
      </c>
      <c r="D89" s="150" t="s">
        <v>279</v>
      </c>
      <c r="E89" s="213" t="s">
        <v>278</v>
      </c>
      <c r="F89" s="213"/>
      <c r="G89" s="214"/>
    </row>
    <row r="90" spans="1:7" ht="20.25" thickTop="1" thickBot="1" x14ac:dyDescent="0.2">
      <c r="A90" s="204"/>
      <c r="B90" s="147" t="s">
        <v>33</v>
      </c>
      <c r="C90" s="215" t="s">
        <v>110</v>
      </c>
      <c r="D90" s="215"/>
      <c r="E90" s="215"/>
      <c r="F90" s="215"/>
      <c r="G90" s="216"/>
    </row>
    <row r="91" spans="1:7" ht="20.25" thickTop="1" thickBot="1" x14ac:dyDescent="0.2">
      <c r="A91" s="204"/>
      <c r="B91" s="147" t="s">
        <v>32</v>
      </c>
      <c r="C91" s="215" t="s">
        <v>68</v>
      </c>
      <c r="D91" s="215"/>
      <c r="E91" s="215"/>
      <c r="F91" s="215"/>
      <c r="G91" s="216"/>
    </row>
    <row r="92" spans="1:7" ht="20.25" thickTop="1" thickBot="1" x14ac:dyDescent="0.2">
      <c r="A92" s="204"/>
      <c r="B92" s="86" t="s">
        <v>26</v>
      </c>
      <c r="C92" s="217"/>
      <c r="D92" s="217"/>
      <c r="E92" s="217"/>
      <c r="F92" s="217"/>
      <c r="G92" s="218"/>
    </row>
    <row r="93" spans="1:7" ht="20.25" thickTop="1" thickBot="1" x14ac:dyDescent="0.2">
      <c r="A93" s="204">
        <v>10</v>
      </c>
      <c r="B93" s="82" t="s">
        <v>17</v>
      </c>
      <c r="C93" s="205" t="s">
        <v>296</v>
      </c>
      <c r="D93" s="205"/>
      <c r="E93" s="205"/>
      <c r="F93" s="205"/>
      <c r="G93" s="206"/>
    </row>
    <row r="94" spans="1:7" ht="20.25" thickTop="1" thickBot="1" x14ac:dyDescent="0.2">
      <c r="A94" s="204"/>
      <c r="B94" s="207" t="s">
        <v>27</v>
      </c>
      <c r="C94" s="208" t="s">
        <v>18</v>
      </c>
      <c r="D94" s="208" t="s">
        <v>112</v>
      </c>
      <c r="E94" s="148" t="s">
        <v>28</v>
      </c>
      <c r="F94" s="148" t="s">
        <v>21</v>
      </c>
      <c r="G94" s="149" t="s">
        <v>103</v>
      </c>
    </row>
    <row r="95" spans="1:7" ht="19.5" thickTop="1" thickBot="1" x14ac:dyDescent="0.2">
      <c r="A95" s="204"/>
      <c r="B95" s="207"/>
      <c r="C95" s="208"/>
      <c r="D95" s="208"/>
      <c r="E95" s="83" t="s">
        <v>29</v>
      </c>
      <c r="F95" s="83" t="s">
        <v>22</v>
      </c>
      <c r="G95" s="84" t="s">
        <v>30</v>
      </c>
    </row>
    <row r="96" spans="1:7" ht="20.25" thickTop="1" thickBot="1" x14ac:dyDescent="0.2">
      <c r="A96" s="204"/>
      <c r="B96" s="207"/>
      <c r="C96" s="209" t="s">
        <v>280</v>
      </c>
      <c r="D96" s="85" t="s">
        <v>275</v>
      </c>
      <c r="E96" s="210">
        <v>1700000</v>
      </c>
      <c r="F96" s="210">
        <v>1600000</v>
      </c>
      <c r="G96" s="211">
        <f>F96/E96</f>
        <v>0.94117647058823528</v>
      </c>
    </row>
    <row r="97" spans="1:7" ht="20.25" thickTop="1" thickBot="1" x14ac:dyDescent="0.2">
      <c r="A97" s="204"/>
      <c r="B97" s="207"/>
      <c r="C97" s="209"/>
      <c r="D97" s="85" t="s">
        <v>281</v>
      </c>
      <c r="E97" s="210"/>
      <c r="F97" s="210"/>
      <c r="G97" s="211"/>
    </row>
    <row r="98" spans="1:7" ht="20.25" thickTop="1" thickBot="1" x14ac:dyDescent="0.2">
      <c r="A98" s="204"/>
      <c r="B98" s="207" t="s">
        <v>23</v>
      </c>
      <c r="C98" s="148" t="s">
        <v>24</v>
      </c>
      <c r="D98" s="148" t="s">
        <v>31</v>
      </c>
      <c r="E98" s="208" t="s">
        <v>25</v>
      </c>
      <c r="F98" s="208"/>
      <c r="G98" s="212"/>
    </row>
    <row r="99" spans="1:7" ht="20.25" thickTop="1" thickBot="1" x14ac:dyDescent="0.2">
      <c r="A99" s="204"/>
      <c r="B99" s="207"/>
      <c r="C99" s="150" t="s">
        <v>126</v>
      </c>
      <c r="D99" s="150" t="s">
        <v>282</v>
      </c>
      <c r="E99" s="213" t="s">
        <v>289</v>
      </c>
      <c r="F99" s="213"/>
      <c r="G99" s="214"/>
    </row>
    <row r="100" spans="1:7" ht="20.25" thickTop="1" thickBot="1" x14ac:dyDescent="0.2">
      <c r="A100" s="204"/>
      <c r="B100" s="147" t="s">
        <v>33</v>
      </c>
      <c r="C100" s="215" t="s">
        <v>110</v>
      </c>
      <c r="D100" s="215"/>
      <c r="E100" s="215"/>
      <c r="F100" s="215"/>
      <c r="G100" s="216"/>
    </row>
    <row r="101" spans="1:7" ht="20.25" thickTop="1" thickBot="1" x14ac:dyDescent="0.2">
      <c r="A101" s="204"/>
      <c r="B101" s="147" t="s">
        <v>32</v>
      </c>
      <c r="C101" s="215" t="s">
        <v>68</v>
      </c>
      <c r="D101" s="215"/>
      <c r="E101" s="215"/>
      <c r="F101" s="215"/>
      <c r="G101" s="216"/>
    </row>
    <row r="102" spans="1:7" ht="20.25" thickTop="1" thickBot="1" x14ac:dyDescent="0.2">
      <c r="A102" s="204"/>
      <c r="B102" s="86" t="s">
        <v>26</v>
      </c>
      <c r="C102" s="217"/>
      <c r="D102" s="217"/>
      <c r="E102" s="217"/>
      <c r="F102" s="217"/>
      <c r="G102" s="218"/>
    </row>
    <row r="103" spans="1:7" ht="20.25" thickTop="1" thickBot="1" x14ac:dyDescent="0.2">
      <c r="A103" s="204">
        <v>11</v>
      </c>
      <c r="B103" s="82" t="s">
        <v>17</v>
      </c>
      <c r="C103" s="205" t="s">
        <v>295</v>
      </c>
      <c r="D103" s="205"/>
      <c r="E103" s="205"/>
      <c r="F103" s="205"/>
      <c r="G103" s="206"/>
    </row>
    <row r="104" spans="1:7" ht="20.25" thickTop="1" thickBot="1" x14ac:dyDescent="0.2">
      <c r="A104" s="204"/>
      <c r="B104" s="207" t="s">
        <v>27</v>
      </c>
      <c r="C104" s="208" t="s">
        <v>18</v>
      </c>
      <c r="D104" s="208" t="s">
        <v>112</v>
      </c>
      <c r="E104" s="148" t="s">
        <v>28</v>
      </c>
      <c r="F104" s="148" t="s">
        <v>21</v>
      </c>
      <c r="G104" s="149" t="s">
        <v>103</v>
      </c>
    </row>
    <row r="105" spans="1:7" ht="19.5" thickTop="1" thickBot="1" x14ac:dyDescent="0.2">
      <c r="A105" s="204"/>
      <c r="B105" s="207"/>
      <c r="C105" s="208"/>
      <c r="D105" s="208"/>
      <c r="E105" s="83" t="s">
        <v>29</v>
      </c>
      <c r="F105" s="83" t="s">
        <v>22</v>
      </c>
      <c r="G105" s="84" t="s">
        <v>30</v>
      </c>
    </row>
    <row r="106" spans="1:7" ht="20.25" thickTop="1" thickBot="1" x14ac:dyDescent="0.2">
      <c r="A106" s="204"/>
      <c r="B106" s="207"/>
      <c r="C106" s="209" t="s">
        <v>283</v>
      </c>
      <c r="D106" s="85" t="s">
        <v>285</v>
      </c>
      <c r="E106" s="210">
        <v>850000</v>
      </c>
      <c r="F106" s="210">
        <v>830000</v>
      </c>
      <c r="G106" s="211">
        <f>F106/E106</f>
        <v>0.97647058823529409</v>
      </c>
    </row>
    <row r="107" spans="1:7" ht="20.25" thickTop="1" thickBot="1" x14ac:dyDescent="0.2">
      <c r="A107" s="204"/>
      <c r="B107" s="207"/>
      <c r="C107" s="209"/>
      <c r="D107" s="85" t="s">
        <v>286</v>
      </c>
      <c r="E107" s="210"/>
      <c r="F107" s="210"/>
      <c r="G107" s="211"/>
    </row>
    <row r="108" spans="1:7" ht="20.25" thickTop="1" thickBot="1" x14ac:dyDescent="0.2">
      <c r="A108" s="204"/>
      <c r="B108" s="207" t="s">
        <v>23</v>
      </c>
      <c r="C108" s="148" t="s">
        <v>24</v>
      </c>
      <c r="D108" s="148" t="s">
        <v>31</v>
      </c>
      <c r="E108" s="208" t="s">
        <v>25</v>
      </c>
      <c r="F108" s="208"/>
      <c r="G108" s="212"/>
    </row>
    <row r="109" spans="1:7" ht="20.25" thickTop="1" thickBot="1" x14ac:dyDescent="0.2">
      <c r="A109" s="204"/>
      <c r="B109" s="207"/>
      <c r="C109" s="150" t="s">
        <v>287</v>
      </c>
      <c r="D109" s="150" t="s">
        <v>288</v>
      </c>
      <c r="E109" s="213" t="s">
        <v>290</v>
      </c>
      <c r="F109" s="213"/>
      <c r="G109" s="214"/>
    </row>
    <row r="110" spans="1:7" ht="20.25" customHeight="1" thickTop="1" thickBot="1" x14ac:dyDescent="0.2">
      <c r="A110" s="204"/>
      <c r="B110" s="147" t="s">
        <v>33</v>
      </c>
      <c r="C110" s="215" t="s">
        <v>110</v>
      </c>
      <c r="D110" s="215"/>
      <c r="E110" s="215"/>
      <c r="F110" s="215"/>
      <c r="G110" s="216"/>
    </row>
    <row r="111" spans="1:7" ht="20.25" customHeight="1" thickTop="1" thickBot="1" x14ac:dyDescent="0.2">
      <c r="A111" s="204"/>
      <c r="B111" s="147" t="s">
        <v>32</v>
      </c>
      <c r="C111" s="215" t="s">
        <v>68</v>
      </c>
      <c r="D111" s="215"/>
      <c r="E111" s="215"/>
      <c r="F111" s="215"/>
      <c r="G111" s="216"/>
    </row>
    <row r="112" spans="1:7" ht="20.25" thickTop="1" thickBot="1" x14ac:dyDescent="0.2">
      <c r="A112" s="204"/>
      <c r="B112" s="86" t="s">
        <v>26</v>
      </c>
      <c r="C112" s="217"/>
      <c r="D112" s="217"/>
      <c r="E112" s="217"/>
      <c r="F112" s="217"/>
      <c r="G112" s="218"/>
    </row>
    <row r="113" spans="1:7" ht="20.25" thickTop="1" thickBot="1" x14ac:dyDescent="0.2">
      <c r="A113" s="204">
        <v>12</v>
      </c>
      <c r="B113" s="82" t="s">
        <v>17</v>
      </c>
      <c r="C113" s="205" t="s">
        <v>294</v>
      </c>
      <c r="D113" s="205"/>
      <c r="E113" s="205"/>
      <c r="F113" s="205"/>
      <c r="G113" s="206"/>
    </row>
    <row r="114" spans="1:7" ht="20.25" thickTop="1" thickBot="1" x14ac:dyDescent="0.2">
      <c r="A114" s="204"/>
      <c r="B114" s="207" t="s">
        <v>27</v>
      </c>
      <c r="C114" s="208" t="s">
        <v>18</v>
      </c>
      <c r="D114" s="208" t="s">
        <v>112</v>
      </c>
      <c r="E114" s="177" t="s">
        <v>28</v>
      </c>
      <c r="F114" s="177" t="s">
        <v>21</v>
      </c>
      <c r="G114" s="178" t="s">
        <v>103</v>
      </c>
    </row>
    <row r="115" spans="1:7" ht="19.5" thickTop="1" thickBot="1" x14ac:dyDescent="0.2">
      <c r="A115" s="204"/>
      <c r="B115" s="207"/>
      <c r="C115" s="208"/>
      <c r="D115" s="208"/>
      <c r="E115" s="83" t="s">
        <v>29</v>
      </c>
      <c r="F115" s="83" t="s">
        <v>22</v>
      </c>
      <c r="G115" s="84" t="s">
        <v>30</v>
      </c>
    </row>
    <row r="116" spans="1:7" ht="20.25" thickTop="1" thickBot="1" x14ac:dyDescent="0.2">
      <c r="A116" s="204"/>
      <c r="B116" s="207"/>
      <c r="C116" s="209" t="s">
        <v>284</v>
      </c>
      <c r="D116" s="85" t="s">
        <v>285</v>
      </c>
      <c r="E116" s="210">
        <v>800000</v>
      </c>
      <c r="F116" s="210">
        <v>780000</v>
      </c>
      <c r="G116" s="211">
        <f>F116/E116</f>
        <v>0.97499999999999998</v>
      </c>
    </row>
    <row r="117" spans="1:7" ht="20.25" thickTop="1" thickBot="1" x14ac:dyDescent="0.2">
      <c r="A117" s="204"/>
      <c r="B117" s="207"/>
      <c r="C117" s="209"/>
      <c r="D117" s="85" t="s">
        <v>286</v>
      </c>
      <c r="E117" s="210"/>
      <c r="F117" s="210"/>
      <c r="G117" s="211"/>
    </row>
    <row r="118" spans="1:7" ht="20.25" thickTop="1" thickBot="1" x14ac:dyDescent="0.2">
      <c r="A118" s="204"/>
      <c r="B118" s="207" t="s">
        <v>23</v>
      </c>
      <c r="C118" s="177" t="s">
        <v>24</v>
      </c>
      <c r="D118" s="177" t="s">
        <v>31</v>
      </c>
      <c r="E118" s="208" t="s">
        <v>25</v>
      </c>
      <c r="F118" s="208"/>
      <c r="G118" s="212"/>
    </row>
    <row r="119" spans="1:7" ht="39" thickTop="1" thickBot="1" x14ac:dyDescent="0.2">
      <c r="A119" s="204"/>
      <c r="B119" s="207"/>
      <c r="C119" s="175" t="s">
        <v>291</v>
      </c>
      <c r="D119" s="175" t="s">
        <v>293</v>
      </c>
      <c r="E119" s="213" t="s">
        <v>292</v>
      </c>
      <c r="F119" s="213"/>
      <c r="G119" s="214"/>
    </row>
    <row r="120" spans="1:7" ht="20.25" thickTop="1" thickBot="1" x14ac:dyDescent="0.2">
      <c r="A120" s="204"/>
      <c r="B120" s="176" t="s">
        <v>33</v>
      </c>
      <c r="C120" s="215" t="s">
        <v>110</v>
      </c>
      <c r="D120" s="215"/>
      <c r="E120" s="215"/>
      <c r="F120" s="215"/>
      <c r="G120" s="216"/>
    </row>
    <row r="121" spans="1:7" ht="20.25" thickTop="1" thickBot="1" x14ac:dyDescent="0.2">
      <c r="A121" s="204"/>
      <c r="B121" s="176" t="s">
        <v>32</v>
      </c>
      <c r="C121" s="215" t="s">
        <v>68</v>
      </c>
      <c r="D121" s="215"/>
      <c r="E121" s="215"/>
      <c r="F121" s="215"/>
      <c r="G121" s="216"/>
    </row>
    <row r="122" spans="1:7" ht="20.25" thickTop="1" thickBot="1" x14ac:dyDescent="0.2">
      <c r="A122" s="204"/>
      <c r="B122" s="86" t="s">
        <v>26</v>
      </c>
      <c r="C122" s="217"/>
      <c r="D122" s="217"/>
      <c r="E122" s="217"/>
      <c r="F122" s="217"/>
      <c r="G122" s="218"/>
    </row>
    <row r="123" spans="1:7" ht="14.25" thickTop="1" x14ac:dyDescent="0.15"/>
  </sheetData>
  <mergeCells count="183">
    <mergeCell ref="A23:A32"/>
    <mergeCell ref="C23:G23"/>
    <mergeCell ref="C30:G30"/>
    <mergeCell ref="C31:G31"/>
    <mergeCell ref="A13:A22"/>
    <mergeCell ref="C13:G13"/>
    <mergeCell ref="A113:A122"/>
    <mergeCell ref="C113:G113"/>
    <mergeCell ref="B114:B117"/>
    <mergeCell ref="C114:C115"/>
    <mergeCell ref="D114:D115"/>
    <mergeCell ref="C116:C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G26:G27"/>
    <mergeCell ref="B28:B29"/>
    <mergeCell ref="E28:G28"/>
    <mergeCell ref="E29:G29"/>
    <mergeCell ref="G16:G17"/>
    <mergeCell ref="B18:B19"/>
    <mergeCell ref="E18:G18"/>
    <mergeCell ref="E19:G19"/>
    <mergeCell ref="C32:G32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C20:G20"/>
    <mergeCell ref="C21:G21"/>
    <mergeCell ref="C22:G2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03:A112"/>
    <mergeCell ref="C103:G103"/>
    <mergeCell ref="B104:B107"/>
    <mergeCell ref="C104:C105"/>
    <mergeCell ref="D104:D105"/>
    <mergeCell ref="C106:C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87" t="s">
        <v>138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189" t="s">
        <v>68</v>
      </c>
      <c r="B2" s="189"/>
      <c r="C2" s="17"/>
      <c r="D2" s="17"/>
      <c r="E2" s="17"/>
      <c r="F2" s="17"/>
      <c r="G2" s="17"/>
      <c r="H2" s="17"/>
      <c r="I2" s="146" t="s">
        <v>139</v>
      </c>
    </row>
    <row r="3" spans="1:9" x14ac:dyDescent="0.15">
      <c r="A3" s="223" t="s">
        <v>140</v>
      </c>
      <c r="B3" s="225" t="s">
        <v>141</v>
      </c>
      <c r="C3" s="225" t="s">
        <v>142</v>
      </c>
      <c r="D3" s="225" t="s">
        <v>143</v>
      </c>
      <c r="E3" s="227" t="s">
        <v>144</v>
      </c>
      <c r="F3" s="228"/>
      <c r="G3" s="227" t="s">
        <v>145</v>
      </c>
      <c r="H3" s="228"/>
      <c r="I3" s="229" t="s">
        <v>146</v>
      </c>
    </row>
    <row r="4" spans="1:9" ht="14.25" thickBot="1" x14ac:dyDescent="0.2">
      <c r="A4" s="224"/>
      <c r="B4" s="226"/>
      <c r="C4" s="226"/>
      <c r="D4" s="226"/>
      <c r="E4" s="165" t="s">
        <v>147</v>
      </c>
      <c r="F4" s="165" t="s">
        <v>148</v>
      </c>
      <c r="G4" s="165" t="s">
        <v>147</v>
      </c>
      <c r="H4" s="165" t="s">
        <v>148</v>
      </c>
      <c r="I4" s="230"/>
    </row>
    <row r="5" spans="1:9" ht="39" customHeight="1" thickTop="1" thickBot="1" x14ac:dyDescent="0.2">
      <c r="A5" s="166"/>
      <c r="B5" s="167"/>
      <c r="C5" s="168"/>
      <c r="D5" s="169"/>
      <c r="E5" s="170"/>
      <c r="F5" s="169"/>
      <c r="G5" s="169"/>
      <c r="H5" s="169"/>
      <c r="I5" s="171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2018-08-16T05:56:48Z</dcterms:modified>
</cp:coreProperties>
</file>