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김정임\Desktop\"/>
    </mc:Choice>
  </mc:AlternateContent>
  <bookViews>
    <workbookView xWindow="0" yWindow="0" windowWidth="19170" windowHeight="7665" activeTab="1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대금지급현황!$A$3:$I$69</definedName>
  </definedNames>
  <calcPr calcId="152511"/>
</workbook>
</file>

<file path=xl/calcChain.xml><?xml version="1.0" encoding="utf-8"?>
<calcChain xmlns="http://schemas.openxmlformats.org/spreadsheetml/2006/main">
  <c r="F96" i="9" l="1"/>
  <c r="F86" i="9"/>
  <c r="F76" i="9"/>
  <c r="F66" i="9"/>
  <c r="F56" i="9"/>
  <c r="F46" i="9"/>
  <c r="F36" i="9"/>
  <c r="F26" i="9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<sst xmlns="http://schemas.openxmlformats.org/spreadsheetml/2006/main" count="776" uniqueCount="230">
  <si>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</si>
  <si>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</si>
  <si>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</si>
  <si>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</si>
  <si>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</si>
  <si>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</si>
  <si>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</si>
  <si>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</si>
  <si>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</si>
  <si>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</si>
  <si>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</si>
  <si>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</si>
  <si>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</si>
  <si>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</si>
  <si>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</si>
  <si>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</si>
  <si>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</si>
  <si>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</si>
  <si>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</si>
  <si>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</si>
  <si>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</si>
  <si>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</si>
  <si>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</si>
  <si>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</si>
  <si>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</si>
  <si>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</si>
  <si>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</si>
  <si>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</si>
  <si>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</si>
  <si>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</si>
  <si>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</si>
  <si>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</si>
  <si>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</si>
  <si>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</si>
  <si>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</si>
  <si>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</si>
  <si>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</si>
  <si>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</si>
  <si>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</si>
  <si>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</si>
  <si>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</si>
  <si>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</si>
  <si>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</si>
  <si>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</si>
  <si>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</si>
  <si>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</si>
  <si>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</si>
  <si>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</si>
  <si>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</si>
  <si>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</si>
  <si>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</si>
  <si>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</si>
  <si>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</si>
  <si>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</si>
  <si>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</si>
  <si>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</si>
  <si>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</si>
  <si>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</si>
  <si>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</si>
  <si>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</si>
  <si>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</si>
  <si>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</si>
  <si>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</si>
  <si>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</si>
  <si>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</si>
  <si>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</si>
  <si>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</si>
  <si>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</si>
  <si>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</si>
  <si>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</si>
  <si>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</si>
  <si>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</si>
  <si>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</si>
  <si>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</si>
  <si>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이하빈칸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</si>
  <si>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</si>
  <si>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</si>
  <si>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</si>
  <si>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</si>
  <si>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</si>
  <si>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</si>
  <si>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</si>
  <si>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</si>
  <si>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</si>
  <si>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</si>
  <si>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</si>
  <si>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</si>
  <si>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</si>
  <si>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</si>
  <si>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</si>
  <si>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</si>
  <si>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</si>
  <si>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</si>
  <si>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</si>
  <si>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</si>
  <si>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</si>
  <si>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</si>
  <si>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</si>
  <si>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</si>
  <si>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-</t>
    <phoneticPr fontId="4" type="noConversion"/>
  </si>
  <si>
    <t>해당사항없음</t>
    <phoneticPr fontId="4" type="noConversion"/>
  </si>
  <si>
    <t>-</t>
    <phoneticPr fontId="4" type="noConversion"/>
  </si>
  <si>
    <t>계약기간</t>
  </si>
  <si>
    <t>계약현황</t>
    <phoneticPr fontId="4" type="noConversion"/>
  </si>
  <si>
    <t>수의1인 견적</t>
    <phoneticPr fontId="4" type="noConversion"/>
  </si>
  <si>
    <t>계약현황</t>
    <phoneticPr fontId="4" type="noConversion"/>
  </si>
  <si>
    <t>추정가격이 2천만원 이하인 물품의 제조·구매·용역 계약(제25조제1항제5호)</t>
  </si>
  <si>
    <t>지방계약법 시행령 제25조 1항</t>
    <phoneticPr fontId="4" type="noConversion"/>
  </si>
  <si>
    <t>계약부서(감독원)</t>
    <phoneticPr fontId="4" type="noConversion"/>
  </si>
  <si>
    <t>준공(기성)검사현황</t>
    <phoneticPr fontId="4" type="noConversion"/>
  </si>
  <si>
    <t>해당</t>
    <phoneticPr fontId="4" type="noConversion"/>
  </si>
  <si>
    <t>없음</t>
    <phoneticPr fontId="4" type="noConversion"/>
  </si>
  <si>
    <t>수의총액</t>
  </si>
  <si>
    <t>물품</t>
    <phoneticPr fontId="4" type="noConversion"/>
  </si>
  <si>
    <t>수의1인 견적</t>
    <phoneticPr fontId="4" type="noConversion"/>
  </si>
  <si>
    <t>수의1인 견적</t>
    <phoneticPr fontId="4" type="noConversion"/>
  </si>
  <si>
    <t>지방계약법 시행령 제30조 1항</t>
    <phoneticPr fontId="4" type="noConversion"/>
  </si>
  <si>
    <t>추정가격이 2천만원 이하인 공사(제30조 제1항제1호)</t>
  </si>
  <si>
    <t>물품</t>
    <phoneticPr fontId="4" type="noConversion"/>
  </si>
  <si>
    <t>양지동청소년문화의집</t>
    <phoneticPr fontId="4" type="noConversion"/>
  </si>
  <si>
    <t>케이티</t>
    <phoneticPr fontId="4" type="noConversion"/>
  </si>
  <si>
    <t>교원</t>
    <phoneticPr fontId="4" type="noConversion"/>
  </si>
  <si>
    <t>웅진코웨이</t>
    <phoneticPr fontId="4" type="noConversion"/>
  </si>
  <si>
    <t>에스원</t>
    <phoneticPr fontId="4" type="noConversion"/>
  </si>
  <si>
    <t>양지동청소년문화의집</t>
    <phoneticPr fontId="4" type="noConversion"/>
  </si>
  <si>
    <t>인터넷(인터넷망 고도화)</t>
    <phoneticPr fontId="4" type="noConversion"/>
  </si>
  <si>
    <t>양지청소년문화의집</t>
    <phoneticPr fontId="4" type="noConversion"/>
  </si>
  <si>
    <t>컬러프린터(복합기) 임차</t>
    <phoneticPr fontId="4" type="noConversion"/>
  </si>
  <si>
    <t>인터넷망 고도화(인터넷망 사용신청)</t>
    <phoneticPr fontId="4" type="noConversion"/>
  </si>
  <si>
    <t>㈜케이티</t>
    <phoneticPr fontId="4" type="noConversion"/>
  </si>
  <si>
    <t>황창규</t>
    <phoneticPr fontId="4" type="noConversion"/>
  </si>
  <si>
    <t>경기도 성남시 분당구 불정로 90</t>
    <phoneticPr fontId="4" type="noConversion"/>
  </si>
  <si>
    <t>공기청정기 렌탈계약</t>
    <phoneticPr fontId="4" type="noConversion"/>
  </si>
  <si>
    <t>2018.01.01~2018.12.31</t>
    <phoneticPr fontId="4" type="noConversion"/>
  </si>
  <si>
    <t>정수기 렌탈계약</t>
    <phoneticPr fontId="4" type="noConversion"/>
  </si>
  <si>
    <t>㈜교원</t>
    <phoneticPr fontId="4" type="noConversion"/>
  </si>
  <si>
    <t>장평순</t>
    <phoneticPr fontId="4" type="noConversion"/>
  </si>
  <si>
    <t>서울특별시 중구 을지로 51</t>
    <phoneticPr fontId="4" type="noConversion"/>
  </si>
  <si>
    <t>비데 렌탈계약</t>
    <phoneticPr fontId="4" type="noConversion"/>
  </si>
  <si>
    <t>코웨이㈜</t>
    <phoneticPr fontId="4" type="noConversion"/>
  </si>
  <si>
    <t>이해선</t>
    <phoneticPr fontId="4" type="noConversion"/>
  </si>
  <si>
    <t>충청남도 공주시 유구읍 유구마고사로 136-23</t>
    <phoneticPr fontId="4" type="noConversion"/>
  </si>
  <si>
    <t>무인경비시스템 계약</t>
    <phoneticPr fontId="4" type="noConversion"/>
  </si>
  <si>
    <t>근태인식 관리시스템 계약</t>
    <phoneticPr fontId="4" type="noConversion"/>
  </si>
  <si>
    <t>인터넷 전화 계약</t>
    <phoneticPr fontId="4" type="noConversion"/>
  </si>
  <si>
    <t>에스원</t>
    <phoneticPr fontId="4" type="noConversion"/>
  </si>
  <si>
    <t>육현표</t>
    <phoneticPr fontId="4" type="noConversion"/>
  </si>
  <si>
    <t>서울특별시 중구 세종대로 7길 25</t>
    <phoneticPr fontId="4" type="noConversion"/>
  </si>
  <si>
    <t>컬러프린터(복합기) 임차</t>
    <phoneticPr fontId="4" type="noConversion"/>
  </si>
  <si>
    <t>양지동청소년문화의집(한상훈)</t>
    <phoneticPr fontId="4" type="noConversion"/>
  </si>
  <si>
    <t>양지동청소년문화의집(장은지)</t>
    <phoneticPr fontId="4" type="noConversion"/>
  </si>
  <si>
    <t>양지동청소년문화의집(김지우)</t>
    <phoneticPr fontId="4" type="noConversion"/>
  </si>
  <si>
    <t>양지동청소년문화의집(손준민)</t>
    <phoneticPr fontId="4" type="noConversion"/>
  </si>
  <si>
    <t>양지동청소년문화의집</t>
    <phoneticPr fontId="4" type="noConversion"/>
  </si>
  <si>
    <t>12</t>
    <phoneticPr fontId="4" type="noConversion"/>
  </si>
  <si>
    <t>- 이 하 여 백 -</t>
    <phoneticPr fontId="4" type="noConversion"/>
  </si>
  <si>
    <t>공기청정기, 정수기, 무인경비 (연간계약)</t>
    <phoneticPr fontId="48" type="noConversion"/>
  </si>
  <si>
    <t>방송수신, 인터넷사용, 전화 (연간계약)</t>
    <phoneticPr fontId="48" type="noConversion"/>
  </si>
  <si>
    <t>프린터, 컬러프린터, 복사기 (연간계약)</t>
    <phoneticPr fontId="48" type="noConversion"/>
  </si>
  <si>
    <t>청소년어울림마당 무대 대여</t>
    <phoneticPr fontId="48" type="noConversion"/>
  </si>
  <si>
    <t>자치조직 연합 워크숍 체험 및 숙박비 등</t>
    <phoneticPr fontId="48" type="noConversion"/>
  </si>
  <si>
    <t>청소년 문화놀이터 전자다트 임차 (연간 계약)</t>
    <phoneticPr fontId="4" type="noConversion"/>
  </si>
  <si>
    <t>2019년 컬러프린터(복합기) 임차</t>
    <phoneticPr fontId="43" type="noConversion"/>
  </si>
  <si>
    <t>2019.01.01</t>
    <phoneticPr fontId="4" type="noConversion"/>
  </si>
  <si>
    <t>2019년 정수기 렌탈계약</t>
    <phoneticPr fontId="4" type="noConversion"/>
  </si>
  <si>
    <t>2019년 비데(2대) 렌탈계약</t>
    <phoneticPr fontId="4" type="noConversion"/>
  </si>
  <si>
    <t>2019년 무인경비시스템 계약</t>
    <phoneticPr fontId="4" type="noConversion"/>
  </si>
  <si>
    <t>2019년 근태인식 관리시스템 계약</t>
    <phoneticPr fontId="4" type="noConversion"/>
  </si>
  <si>
    <t>2019년 인터넷 전화</t>
    <phoneticPr fontId="4" type="noConversion"/>
  </si>
  <si>
    <t>2018.12.28</t>
    <phoneticPr fontId="4" type="noConversion"/>
  </si>
  <si>
    <t>2018.12.24</t>
    <phoneticPr fontId="4" type="noConversion"/>
  </si>
  <si>
    <t>2019년 1월 청구분 전화요금 납부</t>
  </si>
  <si>
    <t>2019년 2월 청구분 전화요금 납부</t>
  </si>
  <si>
    <t>2019년 1월 청구분 인터넷사용료 지급</t>
  </si>
  <si>
    <t>2019년 1월 청구분 무인경비시스템 위탁관리비 납부</t>
  </si>
  <si>
    <t>2019년 1월 청구분 공기청정기 유지관리비 납부</t>
  </si>
  <si>
    <t>2019년 1월 청구분 정수기(코웨이) 유지관리비 납부</t>
  </si>
  <si>
    <t>2019년 1월 지문(근태)인식 관리비 납부</t>
  </si>
  <si>
    <t>2019년 1월 비데(교원) 유지관리비 납부</t>
  </si>
  <si>
    <t>2019년 1월 정수기(교원) 유지관리비 납부</t>
  </si>
  <si>
    <t>2019년 2월 청구분 정수기(코웨이) 유지관리비 납부</t>
  </si>
  <si>
    <t>2019년 2월 지문(근태)인식 관리비 납부</t>
  </si>
  <si>
    <t>2019년 2월 무인경비시스템 위탁관리비 납부</t>
  </si>
  <si>
    <t>웅진코웨이</t>
    <phoneticPr fontId="4" type="noConversion"/>
  </si>
  <si>
    <t>에스원</t>
    <phoneticPr fontId="4" type="noConversion"/>
  </si>
  <si>
    <t>교원</t>
    <phoneticPr fontId="4" type="noConversion"/>
  </si>
  <si>
    <t>케이티</t>
    <phoneticPr fontId="4" type="noConversion"/>
  </si>
  <si>
    <t>청호나이스</t>
    <phoneticPr fontId="4" type="noConversion"/>
  </si>
  <si>
    <t>양지동</t>
  </si>
  <si>
    <t>양지동</t>
    <phoneticPr fontId="4" type="noConversion"/>
  </si>
  <si>
    <t>2018.12.28</t>
    <phoneticPr fontId="4" type="noConversion"/>
  </si>
  <si>
    <t>2019.01.01.~
2019.12.31.</t>
    <phoneticPr fontId="4" type="noConversion"/>
  </si>
  <si>
    <t>신도종합서비스</t>
    <phoneticPr fontId="4" type="noConversion"/>
  </si>
  <si>
    <t>(주)신도종합서비스</t>
    <phoneticPr fontId="43" type="noConversion"/>
  </si>
  <si>
    <t>2019.12.31</t>
    <phoneticPr fontId="4" type="noConversion"/>
  </si>
  <si>
    <t>경기도 성남시 분당구 야탑동 379-4</t>
    <phoneticPr fontId="4" type="noConversion"/>
  </si>
  <si>
    <t>2018.12.24</t>
    <phoneticPr fontId="4" type="noConversion"/>
  </si>
  <si>
    <t>2019.01.01~2019.12.31</t>
    <phoneticPr fontId="4" type="noConversion"/>
  </si>
  <si>
    <t>2019.12.28</t>
    <phoneticPr fontId="4" type="noConversion"/>
  </si>
  <si>
    <t>인터넷망 고도화 계약 (2차)</t>
    <phoneticPr fontId="4" type="noConversion"/>
  </si>
  <si>
    <t>전자다트 임차 계약</t>
    <phoneticPr fontId="4" type="noConversion"/>
  </si>
  <si>
    <t>문화놀이터 전자다트 임차 계약</t>
    <phoneticPr fontId="4" type="noConversion"/>
  </si>
  <si>
    <t>불스아이</t>
    <phoneticPr fontId="4" type="noConversion"/>
  </si>
  <si>
    <t>전자다트 임차계약</t>
    <phoneticPr fontId="4" type="noConversion"/>
  </si>
  <si>
    <t>경기도 성남시 중원구 둔촌대로 388번길, 24 1103호</t>
    <phoneticPr fontId="4" type="noConversion"/>
  </si>
  <si>
    <t>김영빈</t>
    <phoneticPr fontId="4" type="noConversion"/>
  </si>
  <si>
    <t>불스아이</t>
    <phoneticPr fontId="4" type="noConversion"/>
  </si>
  <si>
    <t>김호연</t>
    <phoneticPr fontId="4" type="noConversion"/>
  </si>
  <si>
    <t>장은지</t>
    <phoneticPr fontId="4" type="noConversion"/>
  </si>
  <si>
    <t>한상훈</t>
    <phoneticPr fontId="4" type="noConversion"/>
  </si>
  <si>
    <t>오제호</t>
    <phoneticPr fontId="4" type="noConversion"/>
  </si>
  <si>
    <t>손준민</t>
    <phoneticPr fontId="4" type="noConversion"/>
  </si>
  <si>
    <t>7</t>
    <phoneticPr fontId="4" type="noConversion"/>
  </si>
  <si>
    <t>4</t>
    <phoneticPr fontId="4" type="noConversion"/>
  </si>
  <si>
    <t>031-729-9814</t>
    <phoneticPr fontId="4" type="noConversion"/>
  </si>
  <si>
    <t>031-729-9815</t>
    <phoneticPr fontId="4" type="noConversion"/>
  </si>
  <si>
    <t>031-729-9811</t>
    <phoneticPr fontId="4" type="noConversion"/>
  </si>
  <si>
    <t>031-729-9816</t>
    <phoneticPr fontId="4" type="noConversion"/>
  </si>
  <si>
    <t>5/13 사용예정</t>
    <phoneticPr fontId="4" type="noConversion"/>
  </si>
  <si>
    <t>2019.02.28</t>
    <phoneticPr fontId="4" type="noConversion"/>
  </si>
  <si>
    <t>2019.02.01</t>
    <phoneticPr fontId="4" type="noConversion"/>
  </si>
  <si>
    <t>2019년 공기청정기 렌탈계약</t>
    <phoneticPr fontId="4" type="noConversion"/>
  </si>
  <si>
    <t>2019.01.29</t>
    <phoneticPr fontId="4" type="noConversion"/>
  </si>
  <si>
    <t>2019년 2월 청구분 인터넷사용료 지급</t>
  </si>
  <si>
    <t>2019년 2월 정수기(교원) 유지관리비 납부</t>
  </si>
  <si>
    <t>2019년 2월 비데(교원) 유지관리비 납부</t>
  </si>
  <si>
    <t>2019년 2월 공기청정기(교원) 유지관리비 납부</t>
  </si>
  <si>
    <t>2019.02.01~2019.12.31</t>
    <phoneticPr fontId="4" type="noConversion"/>
  </si>
  <si>
    <t>2019.02.01.~
2019.12.31.</t>
    <phoneticPr fontId="4" type="noConversion"/>
  </si>
  <si>
    <t>대금지급현황 (2월)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</si>
</sst>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@&quot;월&quot;"/>
  </numFmts>
  <fonts count="5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theme="1"/>
      <name val="바탕"/>
      <family val="1"/>
      <charset val="129"/>
    </font>
    <font>
      <sz val="10"/>
      <color indexed="63"/>
      <name val="굴림체"/>
      <family val="3"/>
      <charset val="129"/>
    </font>
    <font>
      <sz val="10"/>
      <color rgb="FF00B050"/>
      <name val="돋움"/>
      <family val="3"/>
      <charset val="129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name val="굴림체"/>
      <family val="3"/>
      <charset val="129"/>
    </font>
    <font>
      <sz val="9"/>
      <color indexed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indexed="63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FF0000"/>
      <name val="돋움"/>
      <family val="3"/>
      <charset val="129"/>
    </font>
    <font>
      <sz val="8"/>
      <color theme="1"/>
      <name val="굴림체"/>
      <family val="3"/>
      <charset val="129"/>
    </font>
    <font>
      <sz val="8"/>
      <name val="굴림체"/>
      <family val="3"/>
      <charset val="129"/>
    </font>
    <font>
      <sz val="8"/>
      <color indexed="8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44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6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0" fontId="18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8" fontId="3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15" fillId="2" borderId="17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180" fontId="12" fillId="0" borderId="2" xfId="0" quotePrefix="1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81" fontId="22" fillId="3" borderId="2" xfId="0" applyNumberFormat="1" applyFont="1" applyFill="1" applyBorder="1" applyAlignment="1">
      <alignment horizontal="center" vertical="center" wrapText="1"/>
    </xf>
    <xf numFmtId="0" fontId="29" fillId="2" borderId="2" xfId="0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 shrinkToFit="1"/>
    </xf>
    <xf numFmtId="41" fontId="29" fillId="2" borderId="2" xfId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0" fontId="26" fillId="0" borderId="2" xfId="0" quotePrefix="1" applyFont="1" applyBorder="1" applyAlignment="1">
      <alignment horizontal="center" vertical="center"/>
    </xf>
    <xf numFmtId="0" fontId="0" fillId="0" borderId="0" xfId="0"/>
    <xf numFmtId="38" fontId="3" fillId="0" borderId="2" xfId="4" applyNumberFormat="1" applyFont="1" applyBorder="1" applyAlignment="1">
      <alignment horizontal="center" vertical="center"/>
    </xf>
    <xf numFmtId="38" fontId="3" fillId="0" borderId="2" xfId="4" quotePrefix="1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2" fontId="32" fillId="0" borderId="2" xfId="0" quotePrefix="1" applyNumberFormat="1" applyFont="1" applyFill="1" applyBorder="1" applyAlignment="1" applyProtection="1">
      <alignment horizontal="center" vertical="center" shrinkToFit="1"/>
    </xf>
    <xf numFmtId="41" fontId="32" fillId="0" borderId="2" xfId="1" quotePrefix="1" applyFont="1" applyFill="1" applyBorder="1" applyAlignment="1" applyProtection="1">
      <alignment horizontal="center" vertical="center" shrinkToFit="1"/>
    </xf>
    <xf numFmtId="0" fontId="32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/>
    <xf numFmtId="0" fontId="32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0" fontId="0" fillId="0" borderId="0" xfId="0"/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0" borderId="2" xfId="0" quotePrefix="1" applyNumberFormat="1" applyFont="1" applyFill="1" applyBorder="1" applyAlignment="1" applyProtection="1">
      <alignment vertical="center" shrinkToFit="1"/>
    </xf>
    <xf numFmtId="182" fontId="32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quotePrefix="1" applyFont="1" applyFill="1" applyBorder="1" applyAlignment="1" applyProtection="1">
      <alignment vertical="center" shrinkToFit="1"/>
    </xf>
    <xf numFmtId="41" fontId="33" fillId="0" borderId="2" xfId="358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6" fillId="0" borderId="2" xfId="0" applyFont="1" applyFill="1" applyBorder="1" applyAlignment="1">
      <alignment horizontal="center" vertical="center" shrinkToFit="1"/>
    </xf>
    <xf numFmtId="41" fontId="30" fillId="4" borderId="2" xfId="1" applyFont="1" applyFill="1" applyBorder="1" applyAlignment="1" applyProtection="1">
      <alignment horizontal="right" vertical="center" shrinkToFit="1"/>
    </xf>
    <xf numFmtId="41" fontId="30" fillId="4" borderId="2" xfId="1" quotePrefix="1" applyFont="1" applyFill="1" applyBorder="1" applyAlignment="1" applyProtection="1">
      <alignment horizontal="right" vertical="center" shrinkToFit="1"/>
    </xf>
    <xf numFmtId="177" fontId="31" fillId="4" borderId="2" xfId="0" applyNumberFormat="1" applyFont="1" applyFill="1" applyBorder="1" applyAlignment="1" applyProtection="1">
      <alignment horizontal="right" vertical="center" shrinkToFit="1"/>
    </xf>
    <xf numFmtId="41" fontId="29" fillId="4" borderId="2" xfId="1" applyFont="1" applyFill="1" applyBorder="1" applyAlignment="1">
      <alignment horizontal="right" vertical="center" shrinkToFit="1"/>
    </xf>
    <xf numFmtId="41" fontId="31" fillId="4" borderId="2" xfId="1" applyFont="1" applyFill="1" applyBorder="1" applyAlignment="1" applyProtection="1">
      <alignment horizontal="right" vertical="center" shrinkToFit="1"/>
    </xf>
    <xf numFmtId="38" fontId="3" fillId="0" borderId="2" xfId="2" applyNumberFormat="1" applyFont="1" applyBorder="1" applyAlignment="1">
      <alignment horizontal="center" vertical="center" shrinkToFit="1"/>
    </xf>
    <xf numFmtId="0" fontId="35" fillId="0" borderId="2" xfId="0" applyNumberFormat="1" applyFont="1" applyFill="1" applyBorder="1" applyAlignment="1" applyProtection="1">
      <alignment horizontal="center" shrinkToFit="1"/>
    </xf>
    <xf numFmtId="178" fontId="36" fillId="0" borderId="2" xfId="0" applyNumberFormat="1" applyFont="1" applyFill="1" applyBorder="1" applyAlignment="1">
      <alignment horizontal="center" vertical="center" shrinkToFit="1"/>
    </xf>
    <xf numFmtId="0" fontId="37" fillId="0" borderId="2" xfId="0" applyFont="1" applyBorder="1" applyAlignment="1" applyProtection="1">
      <alignment horizontal="left" vertical="center" shrinkToFit="1"/>
    </xf>
    <xf numFmtId="38" fontId="35" fillId="4" borderId="2" xfId="2" applyNumberFormat="1" applyFont="1" applyFill="1" applyBorder="1" applyAlignment="1">
      <alignment horizontal="center" vertical="center" shrinkToFit="1"/>
    </xf>
    <xf numFmtId="177" fontId="37" fillId="0" borderId="2" xfId="0" applyNumberFormat="1" applyFont="1" applyBorder="1" applyAlignment="1" applyProtection="1">
      <alignment vertical="center" shrinkToFit="1"/>
    </xf>
    <xf numFmtId="0" fontId="35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/>
    <xf numFmtId="0" fontId="26" fillId="4" borderId="2" xfId="0" applyFont="1" applyFill="1" applyBorder="1" applyAlignment="1">
      <alignment horizontal="center" vertical="center" shrinkToFit="1"/>
    </xf>
    <xf numFmtId="0" fontId="33" fillId="4" borderId="2" xfId="0" applyFont="1" applyFill="1" applyBorder="1" applyAlignment="1">
      <alignment horizontal="center" vertical="center" shrinkToFit="1"/>
    </xf>
    <xf numFmtId="0" fontId="33" fillId="4" borderId="2" xfId="0" applyFont="1" applyFill="1" applyBorder="1" applyAlignment="1">
      <alignment vertical="center" shrinkToFit="1"/>
    </xf>
    <xf numFmtId="0" fontId="33" fillId="4" borderId="2" xfId="0" applyFont="1" applyFill="1" applyBorder="1" applyAlignment="1">
      <alignment horizontal="center" vertical="center"/>
    </xf>
    <xf numFmtId="0" fontId="0" fillId="4" borderId="0" xfId="0" applyFill="1"/>
    <xf numFmtId="41" fontId="33" fillId="4" borderId="2" xfId="538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33" fillId="0" borderId="2" xfId="0" quotePrefix="1" applyFont="1" applyBorder="1" applyAlignment="1">
      <alignment horizontal="center" vertical="center"/>
    </xf>
    <xf numFmtId="3" fontId="33" fillId="4" borderId="2" xfId="0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4" borderId="2" xfId="0" applyFont="1" applyFill="1" applyBorder="1" applyAlignment="1">
      <alignment vertical="center"/>
    </xf>
    <xf numFmtId="0" fontId="33" fillId="0" borderId="2" xfId="0" applyFont="1" applyBorder="1" applyAlignment="1">
      <alignment horizontal="right" vertical="center"/>
    </xf>
    <xf numFmtId="176" fontId="26" fillId="0" borderId="2" xfId="1" applyNumberFormat="1" applyFont="1" applyBorder="1" applyAlignment="1">
      <alignment horizontal="right" vertical="center"/>
    </xf>
    <xf numFmtId="41" fontId="33" fillId="0" borderId="2" xfId="178" applyFont="1" applyBorder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38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/>
    <xf numFmtId="0" fontId="33" fillId="0" borderId="2" xfId="0" applyFont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1" fontId="33" fillId="0" borderId="2" xfId="718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78" fontId="39" fillId="0" borderId="2" xfId="0" applyNumberFormat="1" applyFont="1" applyFill="1" applyBorder="1" applyAlignment="1">
      <alignment horizontal="center" vertical="center" shrinkToFit="1"/>
    </xf>
    <xf numFmtId="178" fontId="39" fillId="0" borderId="2" xfId="0" applyNumberFormat="1" applyFont="1" applyFill="1" applyBorder="1" applyAlignment="1">
      <alignment horizontal="right" vertical="center" shrinkToFit="1"/>
    </xf>
    <xf numFmtId="0" fontId="39" fillId="0" borderId="2" xfId="0" applyFont="1" applyBorder="1" applyAlignment="1">
      <alignment horizontal="center" vertical="center" shrinkToFit="1"/>
    </xf>
    <xf numFmtId="0" fontId="39" fillId="0" borderId="2" xfId="0" applyNumberFormat="1" applyFont="1" applyFill="1" applyBorder="1" applyAlignment="1" applyProtection="1">
      <alignment horizontal="center" shrinkToFit="1"/>
    </xf>
    <xf numFmtId="178" fontId="40" fillId="0" borderId="2" xfId="0" applyNumberFormat="1" applyFont="1" applyFill="1" applyBorder="1" applyAlignment="1">
      <alignment horizontal="left" vertical="center" shrinkToFit="1"/>
    </xf>
    <xf numFmtId="3" fontId="41" fillId="0" borderId="2" xfId="0" quotePrefix="1" applyNumberFormat="1" applyFont="1" applyBorder="1" applyAlignment="1">
      <alignment horizontal="right" vertical="center" shrinkToFit="1"/>
    </xf>
    <xf numFmtId="38" fontId="41" fillId="0" borderId="2" xfId="2" applyNumberFormat="1" applyFont="1" applyBorder="1" applyAlignment="1">
      <alignment horizontal="center" vertical="center" shrinkToFit="1"/>
    </xf>
    <xf numFmtId="178" fontId="40" fillId="0" borderId="2" xfId="0" applyNumberFormat="1" applyFont="1" applyFill="1" applyBorder="1" applyAlignment="1">
      <alignment horizontal="center" vertical="center" shrinkToFit="1"/>
    </xf>
    <xf numFmtId="0" fontId="41" fillId="0" borderId="2" xfId="0" applyNumberFormat="1" applyFont="1" applyFill="1" applyBorder="1" applyAlignment="1" applyProtection="1">
      <alignment horizontal="center" shrinkToFit="1"/>
    </xf>
    <xf numFmtId="38" fontId="39" fillId="4" borderId="2" xfId="2" applyNumberFormat="1" applyFont="1" applyFill="1" applyBorder="1" applyAlignment="1">
      <alignment horizontal="center" vertical="center" shrinkToFit="1"/>
    </xf>
    <xf numFmtId="0" fontId="39" fillId="4" borderId="2" xfId="0" applyNumberFormat="1" applyFont="1" applyFill="1" applyBorder="1" applyAlignment="1" applyProtection="1">
      <alignment horizontal="center" shrinkToFit="1"/>
    </xf>
    <xf numFmtId="176" fontId="3" fillId="0" borderId="2" xfId="1" applyNumberFormat="1" applyFont="1" applyBorder="1" applyAlignment="1">
      <alignment vertical="center" shrinkToFit="1"/>
    </xf>
    <xf numFmtId="0" fontId="0" fillId="0" borderId="2" xfId="0" applyBorder="1" applyAlignment="1">
      <alignment shrinkToFit="1"/>
    </xf>
    <xf numFmtId="176" fontId="3" fillId="0" borderId="2" xfId="1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38" fontId="3" fillId="0" borderId="2" xfId="3" applyNumberFormat="1" applyFont="1" applyBorder="1" applyAlignment="1">
      <alignment horizontal="right" vertical="center" shrinkToFit="1"/>
    </xf>
    <xf numFmtId="178" fontId="28" fillId="4" borderId="2" xfId="0" applyNumberFormat="1" applyFont="1" applyFill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2" xfId="0" quotePrefix="1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 vertical="center" shrinkToFit="1"/>
    </xf>
    <xf numFmtId="179" fontId="28" fillId="4" borderId="2" xfId="0" applyNumberFormat="1" applyFont="1" applyFill="1" applyBorder="1" applyAlignment="1">
      <alignment horizontal="right" vertical="center"/>
    </xf>
    <xf numFmtId="178" fontId="28" fillId="4" borderId="2" xfId="0" applyNumberFormat="1" applyFont="1" applyFill="1" applyBorder="1" applyAlignment="1">
      <alignment horizontal="left" vertical="center" shrinkToFit="1"/>
    </xf>
    <xf numFmtId="0" fontId="34" fillId="0" borderId="2" xfId="0" applyFont="1" applyBorder="1" applyAlignment="1">
      <alignment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4" borderId="0" xfId="0" applyFill="1"/>
    <xf numFmtId="0" fontId="3" fillId="0" borderId="2" xfId="0" quotePrefix="1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2" fillId="0" borderId="2" xfId="1441" applyFont="1" applyBorder="1" applyAlignment="1">
      <alignment horizontal="center" vertical="center"/>
    </xf>
    <xf numFmtId="183" fontId="42" fillId="0" borderId="2" xfId="1441" applyNumberFormat="1" applyFont="1" applyBorder="1" applyAlignment="1">
      <alignment horizontal="center" vertical="center"/>
    </xf>
    <xf numFmtId="3" fontId="42" fillId="0" borderId="2" xfId="1441" applyNumberFormat="1" applyFont="1" applyBorder="1" applyAlignment="1">
      <alignment horizontal="right" vertical="center"/>
    </xf>
    <xf numFmtId="0" fontId="42" fillId="0" borderId="2" xfId="1441" applyFont="1" applyBorder="1" applyAlignment="1">
      <alignment horizontal="right" vertical="center"/>
    </xf>
    <xf numFmtId="0" fontId="42" fillId="0" borderId="2" xfId="1441" quotePrefix="1" applyFont="1" applyBorder="1" applyAlignment="1">
      <alignment horizontal="center" vertical="center"/>
    </xf>
    <xf numFmtId="0" fontId="42" fillId="0" borderId="2" xfId="1441" quotePrefix="1" applyFont="1" applyBorder="1" applyAlignment="1">
      <alignment horizontal="center" vertical="center"/>
    </xf>
    <xf numFmtId="0" fontId="8" fillId="4" borderId="25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 applyProtection="1">
      <alignment horizontal="center" vertical="center"/>
    </xf>
    <xf numFmtId="178" fontId="8" fillId="4" borderId="23" xfId="0" applyNumberFormat="1" applyFont="1" applyFill="1" applyBorder="1" applyAlignment="1">
      <alignment horizontal="center" vertical="center"/>
    </xf>
    <xf numFmtId="178" fontId="8" fillId="4" borderId="26" xfId="0" applyNumberFormat="1" applyFont="1" applyFill="1" applyBorder="1" applyAlignment="1">
      <alignment horizontal="left" vertical="center" shrinkToFit="1"/>
    </xf>
    <xf numFmtId="0" fontId="8" fillId="4" borderId="23" xfId="0" quotePrefix="1" applyFont="1" applyFill="1" applyBorder="1" applyAlignment="1" applyProtection="1">
      <alignment horizontal="center" vertical="center"/>
    </xf>
    <xf numFmtId="178" fontId="8" fillId="4" borderId="2" xfId="0" applyNumberFormat="1" applyFont="1" applyFill="1" applyBorder="1" applyAlignment="1">
      <alignment horizontal="center" vertical="center" shrinkToFit="1"/>
    </xf>
    <xf numFmtId="178" fontId="44" fillId="4" borderId="25" xfId="0" applyNumberFormat="1" applyFont="1" applyFill="1" applyBorder="1" applyAlignment="1">
      <alignment horizontal="left" vertical="center" shrinkToFit="1"/>
    </xf>
    <xf numFmtId="178" fontId="44" fillId="4" borderId="2" xfId="0" applyNumberFormat="1" applyFont="1" applyFill="1" applyBorder="1" applyAlignment="1">
      <alignment horizontal="center" vertical="center" shrinkToFit="1"/>
    </xf>
    <xf numFmtId="178" fontId="44" fillId="0" borderId="25" xfId="0" applyNumberFormat="1" applyFont="1" applyFill="1" applyBorder="1" applyAlignment="1">
      <alignment horizontal="left" vertical="center" shrinkToFit="1"/>
    </xf>
    <xf numFmtId="178" fontId="44" fillId="0" borderId="2" xfId="0" applyNumberFormat="1" applyFont="1" applyFill="1" applyBorder="1" applyAlignment="1">
      <alignment horizontal="center" vertical="center" shrinkToFit="1"/>
    </xf>
    <xf numFmtId="178" fontId="41" fillId="0" borderId="2" xfId="0" applyNumberFormat="1" applyFont="1" applyFill="1" applyBorder="1" applyAlignment="1">
      <alignment horizontal="left" vertical="center" shrinkToFit="1"/>
    </xf>
    <xf numFmtId="178" fontId="41" fillId="0" borderId="2" xfId="0" applyNumberFormat="1" applyFont="1" applyFill="1" applyBorder="1" applyAlignment="1">
      <alignment horizontal="center" vertical="center" shrinkToFit="1"/>
    </xf>
    <xf numFmtId="0" fontId="45" fillId="0" borderId="2" xfId="1441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41" fontId="5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46" fillId="0" borderId="1" xfId="0" applyNumberFormat="1" applyFont="1" applyFill="1" applyBorder="1" applyAlignment="1" applyProtection="1">
      <alignment horizontal="left" vertical="center" shrinkToFit="1"/>
    </xf>
    <xf numFmtId="0" fontId="47" fillId="0" borderId="2" xfId="1441" applyFont="1" applyBorder="1" applyAlignment="1" applyProtection="1">
      <alignment horizontal="left" vertical="center"/>
    </xf>
    <xf numFmtId="41" fontId="30" fillId="0" borderId="2" xfId="1" applyFont="1" applyFill="1" applyBorder="1" applyAlignment="1" applyProtection="1">
      <alignment horizontal="right" vertical="center" shrinkToFit="1"/>
    </xf>
    <xf numFmtId="0" fontId="30" fillId="0" borderId="2" xfId="0" applyNumberFormat="1" applyFont="1" applyFill="1" applyBorder="1" applyAlignment="1" applyProtection="1">
      <alignment vertical="center" shrinkToFit="1"/>
    </xf>
    <xf numFmtId="0" fontId="12" fillId="0" borderId="2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177" fontId="31" fillId="0" borderId="2" xfId="0" applyNumberFormat="1" applyFont="1" applyBorder="1" applyAlignment="1" applyProtection="1">
      <alignment horizontal="right" vertical="center" wrapText="1"/>
    </xf>
    <xf numFmtId="41" fontId="30" fillId="0" borderId="2" xfId="1" applyFont="1" applyFill="1" applyBorder="1" applyAlignment="1" applyProtection="1">
      <alignment horizontal="right" vertical="center"/>
    </xf>
    <xf numFmtId="0" fontId="15" fillId="0" borderId="2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9" fillId="0" borderId="2" xfId="1441" applyFont="1" applyBorder="1" applyAlignment="1">
      <alignment horizontal="center" vertical="center"/>
    </xf>
    <xf numFmtId="183" fontId="49" fillId="0" borderId="2" xfId="1441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shrinkToFit="1"/>
    </xf>
    <xf numFmtId="0" fontId="32" fillId="0" borderId="2" xfId="0" quotePrefix="1" applyFont="1" applyBorder="1" applyAlignment="1">
      <alignment horizontal="center" vertical="center" shrinkToFit="1"/>
    </xf>
    <xf numFmtId="0" fontId="50" fillId="0" borderId="2" xfId="0" quotePrefix="1" applyFont="1" applyBorder="1" applyAlignment="1">
      <alignment horizontal="center" vertical="center" shrinkToFit="1"/>
    </xf>
    <xf numFmtId="0" fontId="51" fillId="0" borderId="2" xfId="0" applyFont="1" applyBorder="1" applyAlignment="1">
      <alignment horizontal="center" vertical="center" shrinkToFit="1"/>
    </xf>
    <xf numFmtId="0" fontId="51" fillId="0" borderId="23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52" fillId="0" borderId="23" xfId="1441" quotePrefix="1" applyFont="1" applyBorder="1" applyAlignment="1">
      <alignment horizontal="center" vertical="center"/>
    </xf>
    <xf numFmtId="41" fontId="44" fillId="0" borderId="2" xfId="1" applyFont="1" applyFill="1" applyBorder="1" applyAlignment="1">
      <alignment horizontal="right" vertical="center"/>
    </xf>
    <xf numFmtId="0" fontId="47" fillId="0" borderId="2" xfId="0" applyFont="1" applyBorder="1" applyAlignment="1" applyProtection="1">
      <alignment horizontal="left" vertical="center"/>
    </xf>
    <xf numFmtId="41" fontId="44" fillId="0" borderId="2" xfId="1" applyFont="1" applyFill="1" applyBorder="1" applyAlignment="1">
      <alignment horizontal="right" vertical="center" shrinkToFit="1"/>
    </xf>
    <xf numFmtId="41" fontId="44" fillId="0" borderId="2" xfId="1" quotePrefix="1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28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41" fontId="49" fillId="0" borderId="2" xfId="1" applyFont="1" applyBorder="1" applyAlignment="1">
      <alignment horizontal="right" vertical="center"/>
    </xf>
    <xf numFmtId="41" fontId="32" fillId="0" borderId="2" xfId="1" applyFont="1" applyBorder="1" applyAlignment="1">
      <alignment horizontal="right" vertical="center" shrinkToFit="1"/>
    </xf>
    <xf numFmtId="0" fontId="49" fillId="5" borderId="2" xfId="1441" applyFont="1" applyFill="1" applyBorder="1" applyAlignment="1">
      <alignment horizontal="center" vertical="center"/>
    </xf>
    <xf numFmtId="183" fontId="49" fillId="5" borderId="2" xfId="1441" applyNumberFormat="1" applyFont="1" applyFill="1" applyBorder="1" applyAlignment="1">
      <alignment horizontal="center" vertical="center"/>
    </xf>
    <xf numFmtId="0" fontId="51" fillId="5" borderId="2" xfId="0" applyFont="1" applyFill="1" applyBorder="1" applyAlignment="1">
      <alignment horizontal="center" vertical="center"/>
    </xf>
    <xf numFmtId="41" fontId="49" fillId="5" borderId="2" xfId="1" applyFont="1" applyFill="1" applyBorder="1" applyAlignment="1">
      <alignment horizontal="right" vertical="center"/>
    </xf>
    <xf numFmtId="41" fontId="8" fillId="0" borderId="2" xfId="1" applyFont="1" applyFill="1" applyBorder="1" applyAlignment="1">
      <alignment horizontal="right" vertical="center"/>
    </xf>
    <xf numFmtId="41" fontId="8" fillId="0" borderId="23" xfId="1" applyFont="1" applyFill="1" applyBorder="1" applyAlignment="1">
      <alignment horizontal="right" vertical="center"/>
    </xf>
    <xf numFmtId="0" fontId="47" fillId="0" borderId="2" xfId="0" applyFont="1" applyFill="1" applyBorder="1" applyAlignment="1" applyProtection="1">
      <alignment horizontal="left" vertical="center"/>
    </xf>
    <xf numFmtId="178" fontId="54" fillId="4" borderId="2" xfId="0" applyNumberFormat="1" applyFont="1" applyFill="1" applyBorder="1" applyAlignment="1">
      <alignment horizontal="center" vertical="center" shrinkToFit="1"/>
    </xf>
    <xf numFmtId="41" fontId="55" fillId="4" borderId="2" xfId="1" applyFont="1" applyFill="1" applyBorder="1" applyAlignment="1" applyProtection="1">
      <alignment horizontal="right" vertical="center" shrinkToFit="1"/>
    </xf>
    <xf numFmtId="0" fontId="56" fillId="0" borderId="2" xfId="1441" applyNumberFormat="1" applyFont="1" applyFill="1" applyBorder="1" applyAlignment="1" applyProtection="1">
      <alignment horizontal="center" vertical="center"/>
    </xf>
    <xf numFmtId="0" fontId="55" fillId="0" borderId="2" xfId="0" applyNumberFormat="1" applyFont="1" applyFill="1" applyBorder="1" applyAlignment="1" applyProtection="1">
      <alignment horizontal="center" vertical="center"/>
    </xf>
    <xf numFmtId="41" fontId="55" fillId="0" borderId="2" xfId="1" applyFont="1" applyFill="1" applyBorder="1" applyAlignment="1">
      <alignment horizontal="right" vertical="center"/>
    </xf>
    <xf numFmtId="41" fontId="54" fillId="4" borderId="2" xfId="1" applyFont="1" applyFill="1" applyBorder="1" applyAlignment="1">
      <alignment horizontal="right" vertical="center" shrinkToFit="1"/>
    </xf>
    <xf numFmtId="41" fontId="55" fillId="4" borderId="2" xfId="1" quotePrefix="1" applyNumberFormat="1" applyFont="1" applyFill="1" applyBorder="1" applyAlignment="1" applyProtection="1">
      <alignment horizontal="right" vertical="center" shrinkToFit="1"/>
    </xf>
    <xf numFmtId="41" fontId="55" fillId="4" borderId="2" xfId="1" applyNumberFormat="1" applyFont="1" applyFill="1" applyBorder="1" applyAlignment="1" applyProtection="1">
      <alignment horizontal="right" vertical="center" shrinkToFit="1"/>
    </xf>
    <xf numFmtId="41" fontId="54" fillId="4" borderId="2" xfId="0" applyNumberFormat="1" applyFont="1" applyFill="1" applyBorder="1" applyAlignment="1">
      <alignment horizontal="right" vertical="center" shrinkToFit="1"/>
    </xf>
    <xf numFmtId="41" fontId="47" fillId="4" borderId="2" xfId="1" applyNumberFormat="1" applyFont="1" applyFill="1" applyBorder="1" applyAlignment="1" applyProtection="1">
      <alignment horizontal="right" vertical="center" shrinkToFit="1"/>
    </xf>
    <xf numFmtId="41" fontId="55" fillId="4" borderId="2" xfId="0" applyNumberFormat="1" applyFont="1" applyFill="1" applyBorder="1" applyAlignment="1" applyProtection="1">
      <alignment horizontal="right" vertical="center" shrinkToFit="1"/>
    </xf>
    <xf numFmtId="41" fontId="47" fillId="4" borderId="2" xfId="0" applyNumberFormat="1" applyFont="1" applyFill="1" applyBorder="1" applyAlignment="1" applyProtection="1">
      <alignment horizontal="right" vertical="center" shrinkToFit="1"/>
    </xf>
    <xf numFmtId="41" fontId="55" fillId="4" borderId="2" xfId="0" applyNumberFormat="1" applyFont="1" applyFill="1" applyBorder="1" applyAlignment="1" applyProtection="1">
      <alignment vertical="center" shrinkToFit="1"/>
    </xf>
    <xf numFmtId="41" fontId="30" fillId="4" borderId="2" xfId="1" applyNumberFormat="1" applyFont="1" applyFill="1" applyBorder="1" applyAlignment="1" applyProtection="1">
      <alignment horizontal="right" vertical="center" shrinkToFit="1"/>
    </xf>
    <xf numFmtId="41" fontId="30" fillId="4" borderId="2" xfId="0" applyNumberFormat="1" applyFont="1" applyFill="1" applyBorder="1" applyAlignment="1" applyProtection="1">
      <alignment vertical="center" shrinkToFit="1"/>
    </xf>
    <xf numFmtId="41" fontId="47" fillId="0" borderId="2" xfId="1" applyNumberFormat="1" applyFont="1" applyBorder="1" applyAlignment="1" applyProtection="1">
      <alignment horizontal="right" vertical="center"/>
    </xf>
    <xf numFmtId="41" fontId="47" fillId="0" borderId="2" xfId="0" applyNumberFormat="1" applyFont="1" applyBorder="1" applyAlignment="1" applyProtection="1">
      <alignment horizontal="right" vertical="center"/>
    </xf>
    <xf numFmtId="41" fontId="31" fillId="0" borderId="2" xfId="0" applyNumberFormat="1" applyFont="1" applyBorder="1" applyAlignment="1" applyProtection="1">
      <alignment horizontal="right" vertical="center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33" xfId="0" applyNumberFormat="1" applyFont="1" applyBorder="1" applyAlignment="1">
      <alignment horizontal="right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178" fontId="33" fillId="0" borderId="38" xfId="0" applyNumberFormat="1" applyFont="1" applyFill="1" applyBorder="1" applyAlignment="1">
      <alignment horizontal="center" vertical="center" shrinkToFit="1"/>
    </xf>
    <xf numFmtId="0" fontId="53" fillId="5" borderId="2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19" fillId="2" borderId="27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19" fillId="2" borderId="39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shrinkToFit="1"/>
    </xf>
    <xf numFmtId="0" fontId="15" fillId="4" borderId="16" xfId="0" applyFont="1" applyFill="1" applyBorder="1" applyAlignment="1">
      <alignment horizontal="center" vertical="center" shrinkToFit="1"/>
    </xf>
    <xf numFmtId="0" fontId="15" fillId="0" borderId="18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3" fontId="17" fillId="0" borderId="17" xfId="0" applyNumberFormat="1" applyFont="1" applyFill="1" applyBorder="1" applyAlignment="1">
      <alignment horizontal="center" vertical="center" shrinkToFit="1"/>
    </xf>
    <xf numFmtId="3" fontId="17" fillId="0" borderId="18" xfId="0" applyNumberFormat="1" applyFont="1" applyFill="1" applyBorder="1" applyAlignment="1">
      <alignment horizontal="center" vertical="center" shrinkToFit="1"/>
    </xf>
    <xf numFmtId="49" fontId="8" fillId="2" borderId="20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0" fontId="8" fillId="2" borderId="22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</cellXfs>
  <cellStyles count="1442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  <cellStyle name="표준 2" xfId="144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zoomScale="85" zoomScaleNormal="85" workbookViewId="0">
      <selection activeCell="G21" sqref="G2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3" customWidth="1"/>
    <col min="9" max="9" width="16.10937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25.5">
      <c r="A1" s="276" t="s">
        <v>64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</row>
    <row r="2" spans="1:12" ht="25.5">
      <c r="A2" s="277" t="s">
        <v>153</v>
      </c>
      <c r="B2" s="277"/>
      <c r="C2" s="277"/>
      <c r="D2" s="41"/>
      <c r="E2" s="41"/>
      <c r="F2" s="41"/>
      <c r="G2" s="41"/>
      <c r="H2" s="50"/>
      <c r="I2" s="41"/>
      <c r="J2" s="41"/>
      <c r="K2" s="41"/>
      <c r="L2" s="41"/>
    </row>
    <row r="3" spans="1:12" ht="24.75" customHeight="1">
      <c r="A3" s="42" t="s">
        <v>65</v>
      </c>
      <c r="B3" s="42" t="s">
        <v>46</v>
      </c>
      <c r="C3" s="42" t="s">
        <v>66</v>
      </c>
      <c r="D3" s="42" t="s">
        <v>67</v>
      </c>
      <c r="E3" s="42" t="s">
        <v>68</v>
      </c>
      <c r="F3" s="42" t="s">
        <v>69</v>
      </c>
      <c r="G3" s="42" t="s">
        <v>70</v>
      </c>
      <c r="H3" s="51" t="s">
        <v>71</v>
      </c>
      <c r="I3" s="43" t="s">
        <v>47</v>
      </c>
      <c r="J3" s="43" t="s">
        <v>72</v>
      </c>
      <c r="K3" s="43" t="s">
        <v>73</v>
      </c>
      <c r="L3" s="43" t="s">
        <v>1</v>
      </c>
    </row>
    <row r="4" spans="1:12" s="64" customFormat="1" ht="24.75" customHeight="1">
      <c r="A4" s="183"/>
      <c r="B4" s="184"/>
      <c r="C4" s="188"/>
      <c r="D4" s="183"/>
      <c r="E4" s="183"/>
      <c r="F4" s="183"/>
      <c r="G4" s="183"/>
      <c r="H4" s="185"/>
      <c r="I4" s="183"/>
      <c r="J4" s="183"/>
      <c r="K4" s="183"/>
      <c r="L4" s="136"/>
    </row>
    <row r="5" spans="1:12" s="64" customFormat="1" ht="24.75" customHeight="1">
      <c r="A5" s="183"/>
      <c r="B5" s="184"/>
      <c r="C5" s="183"/>
      <c r="D5" s="183"/>
      <c r="E5" s="183"/>
      <c r="F5" s="183"/>
      <c r="G5" s="183"/>
      <c r="H5" s="185"/>
      <c r="I5" s="183"/>
      <c r="J5" s="183"/>
      <c r="K5" s="183"/>
      <c r="L5" s="117"/>
    </row>
    <row r="6" spans="1:12" s="64" customFormat="1" ht="24.75" customHeight="1">
      <c r="A6" s="183"/>
      <c r="B6" s="184"/>
      <c r="C6" s="183"/>
      <c r="D6" s="183"/>
      <c r="E6" s="183"/>
      <c r="F6" s="183"/>
      <c r="G6" s="183"/>
      <c r="H6" s="185"/>
      <c r="I6" s="183"/>
      <c r="J6" s="183"/>
      <c r="K6" s="183"/>
      <c r="L6" s="119"/>
    </row>
    <row r="7" spans="1:12" ht="24.75" customHeight="1">
      <c r="A7" s="183"/>
      <c r="B7" s="184"/>
      <c r="C7" s="183"/>
      <c r="D7" s="183"/>
      <c r="E7" s="183"/>
      <c r="F7" s="183"/>
      <c r="G7" s="183"/>
      <c r="H7" s="185"/>
      <c r="I7" s="183"/>
      <c r="J7" s="183"/>
      <c r="K7" s="183"/>
      <c r="L7" s="102"/>
    </row>
    <row r="8" spans="1:12" s="90" customFormat="1" ht="24.75" customHeight="1">
      <c r="A8" s="183"/>
      <c r="B8" s="184"/>
      <c r="C8" s="183"/>
      <c r="D8" s="183"/>
      <c r="E8" s="183"/>
      <c r="F8" s="183"/>
      <c r="G8" s="183"/>
      <c r="H8" s="186"/>
      <c r="I8" s="183"/>
      <c r="J8" s="183"/>
      <c r="K8" s="183"/>
      <c r="L8" s="135"/>
    </row>
    <row r="9" spans="1:12" ht="24.75" customHeight="1">
      <c r="A9" s="183"/>
      <c r="B9" s="184"/>
      <c r="C9" s="183"/>
      <c r="D9" s="183"/>
      <c r="E9" s="183"/>
      <c r="F9" s="183"/>
      <c r="G9" s="183"/>
      <c r="H9" s="185"/>
      <c r="I9" s="183"/>
      <c r="J9" s="183"/>
      <c r="K9" s="183"/>
      <c r="L9" s="179"/>
    </row>
    <row r="10" spans="1:12" s="134" customFormat="1" ht="24.75" customHeight="1">
      <c r="A10" s="183"/>
      <c r="B10" s="184"/>
      <c r="C10" s="187"/>
      <c r="D10" s="183"/>
      <c r="E10" s="183"/>
      <c r="F10" s="183"/>
      <c r="G10" s="183"/>
      <c r="H10" s="183"/>
      <c r="I10" s="183"/>
      <c r="J10" s="183"/>
      <c r="K10" s="183"/>
      <c r="L10" s="117"/>
    </row>
    <row r="11" spans="1:12" s="134" customFormat="1" ht="24.75" customHeight="1">
      <c r="A11" s="120"/>
      <c r="B11" s="120"/>
      <c r="C11" s="120"/>
      <c r="D11" s="120"/>
      <c r="E11" s="120"/>
      <c r="F11" s="120"/>
      <c r="G11" s="120"/>
      <c r="H11" s="126"/>
      <c r="I11" s="120"/>
      <c r="J11" s="123"/>
      <c r="K11" s="123"/>
      <c r="L11" s="117"/>
    </row>
    <row r="12" spans="1:12" s="90" customFormat="1" ht="24.75" customHeight="1">
      <c r="A12" s="141"/>
      <c r="B12" s="141"/>
      <c r="C12" s="127"/>
      <c r="D12" s="141"/>
      <c r="E12" s="130"/>
      <c r="F12" s="141"/>
      <c r="G12" s="141"/>
      <c r="H12" s="130"/>
      <c r="I12" s="141"/>
      <c r="J12" s="141"/>
      <c r="K12" s="141"/>
      <c r="L12" s="139"/>
    </row>
    <row r="13" spans="1:12" s="137" customFormat="1" ht="24.75" customHeight="1">
      <c r="A13" s="140"/>
      <c r="B13" s="140"/>
      <c r="C13" s="125"/>
      <c r="D13" s="140"/>
      <c r="E13" s="140"/>
      <c r="F13" s="140"/>
      <c r="G13" s="140"/>
      <c r="H13" s="131"/>
      <c r="I13" s="140"/>
      <c r="J13" s="141"/>
      <c r="K13" s="141"/>
      <c r="L13" s="141"/>
    </row>
    <row r="14" spans="1:12" s="137" customFormat="1" ht="24.75" customHeight="1">
      <c r="A14" s="140"/>
      <c r="B14" s="140"/>
      <c r="C14" s="125"/>
      <c r="D14" s="140"/>
      <c r="E14" s="140"/>
      <c r="F14" s="140"/>
      <c r="G14" s="140"/>
      <c r="H14" s="131"/>
      <c r="I14" s="140"/>
      <c r="J14" s="141"/>
      <c r="K14" s="141"/>
      <c r="L14" s="141"/>
    </row>
    <row r="15" spans="1:12" ht="24.75" customHeight="1">
      <c r="A15" s="140"/>
      <c r="B15" s="140"/>
      <c r="C15" s="125"/>
      <c r="D15" s="140"/>
      <c r="E15" s="140"/>
      <c r="F15" s="140"/>
      <c r="G15" s="140"/>
      <c r="H15" s="129"/>
      <c r="I15" s="140"/>
      <c r="J15" s="141"/>
      <c r="K15" s="141"/>
      <c r="L15" s="141"/>
    </row>
    <row r="16" spans="1:12" ht="24.75" customHeight="1">
      <c r="A16" s="140"/>
      <c r="B16" s="140"/>
      <c r="C16" s="140"/>
      <c r="D16" s="138"/>
      <c r="E16" s="140"/>
      <c r="F16" s="140"/>
      <c r="G16" s="140"/>
      <c r="H16" s="142"/>
      <c r="I16" s="140"/>
      <c r="J16" s="141"/>
      <c r="K16" s="141"/>
      <c r="L16" s="124"/>
    </row>
    <row r="17" spans="1:12" s="121" customFormat="1" ht="24.75" customHeight="1">
      <c r="A17" s="120"/>
      <c r="B17" s="120"/>
      <c r="C17" s="118"/>
      <c r="D17" s="138"/>
      <c r="E17" s="120"/>
      <c r="F17" s="120"/>
      <c r="G17" s="120"/>
      <c r="H17" s="122"/>
      <c r="I17" s="120"/>
      <c r="J17" s="123"/>
      <c r="K17" s="123"/>
      <c r="L17" s="128"/>
    </row>
    <row r="18" spans="1:12" ht="24.75" customHeight="1">
      <c r="A18" s="140"/>
      <c r="B18" s="140"/>
      <c r="C18" s="138"/>
      <c r="D18" s="138"/>
      <c r="E18" s="138"/>
      <c r="F18" s="140"/>
      <c r="G18" s="140"/>
      <c r="H18" s="97"/>
      <c r="I18" s="140"/>
      <c r="J18" s="140"/>
      <c r="K18" s="140"/>
      <c r="L18" s="124"/>
    </row>
    <row r="19" spans="1:12" ht="24.75" customHeight="1">
      <c r="A19" s="99"/>
      <c r="B19" s="99"/>
      <c r="C19" s="99"/>
      <c r="D19" s="143"/>
      <c r="E19" s="49"/>
      <c r="F19" s="143"/>
      <c r="G19" s="99"/>
      <c r="H19" s="101"/>
      <c r="I19" s="99"/>
      <c r="J19" s="98"/>
      <c r="K19" s="100"/>
      <c r="L19" s="98"/>
    </row>
    <row r="20" spans="1:12" ht="24.75" customHeight="1">
      <c r="A20" s="45"/>
      <c r="B20" s="45"/>
      <c r="C20" s="45"/>
      <c r="D20" s="45"/>
      <c r="E20" s="45"/>
      <c r="F20" s="45"/>
      <c r="G20" s="45"/>
      <c r="H20" s="52"/>
      <c r="I20" s="45"/>
      <c r="J20" s="44"/>
      <c r="K20" s="46"/>
      <c r="L20" s="44"/>
    </row>
    <row r="21" spans="1:12" ht="24.75" customHeight="1">
      <c r="A21" s="45"/>
      <c r="B21" s="45"/>
      <c r="C21" s="45"/>
      <c r="D21" s="45"/>
      <c r="E21" s="45"/>
      <c r="F21" s="45"/>
      <c r="G21" s="45"/>
      <c r="H21" s="52"/>
      <c r="I21" s="45"/>
      <c r="J21" s="44"/>
      <c r="K21" s="46"/>
      <c r="L21" s="44"/>
    </row>
  </sheetData>
  <mergeCells count="2">
    <mergeCell ref="A1:L1"/>
    <mergeCell ref="A2:C2"/>
  </mergeCells>
  <phoneticPr fontId="4" type="noConversion"/>
  <dataValidations count="1">
    <dataValidation type="textLength" operator="lessThanOrEqual" allowBlank="1" showInputMessage="1" showErrorMessage="1" sqref="F18 F20:F21 I12 F4:F9 F11:F1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26" sqref="G26"/>
    </sheetView>
  </sheetViews>
  <sheetFormatPr defaultRowHeight="13.5"/>
  <cols>
    <col min="1" max="1" width="12.5546875" style="6" customWidth="1"/>
    <col min="2" max="2" width="20.77734375" style="6" customWidth="1"/>
    <col min="3" max="4" width="11.109375" style="6" customWidth="1"/>
    <col min="5" max="7" width="9.5546875" style="6" customWidth="1"/>
    <col min="8" max="8" width="11.44140625" style="6" bestFit="1" customWidth="1"/>
    <col min="9" max="9" width="16.109375" style="18" customWidth="1"/>
  </cols>
  <sheetData>
    <row r="1" spans="1:9" ht="25.5">
      <c r="A1" s="278" t="s">
        <v>92</v>
      </c>
      <c r="B1" s="278"/>
      <c r="C1" s="278"/>
      <c r="D1" s="278"/>
      <c r="E1" s="278"/>
      <c r="F1" s="278"/>
      <c r="G1" s="278"/>
      <c r="H1" s="278"/>
      <c r="I1" s="278"/>
    </row>
    <row r="2" spans="1:9" ht="25.5">
      <c r="A2" s="279" t="s">
        <v>188</v>
      </c>
      <c r="B2" s="279"/>
      <c r="C2" s="1"/>
      <c r="D2" s="1"/>
      <c r="E2" s="1"/>
      <c r="F2" s="1"/>
      <c r="G2" s="1"/>
      <c r="H2" s="1"/>
      <c r="I2" s="58" t="s">
        <v>3</v>
      </c>
    </row>
    <row r="3" spans="1:9" ht="26.25" customHeight="1">
      <c r="A3" s="324" t="s">
        <v>4</v>
      </c>
      <c r="B3" s="322" t="s">
        <v>5</v>
      </c>
      <c r="C3" s="322" t="s">
        <v>75</v>
      </c>
      <c r="D3" s="322" t="s">
        <v>94</v>
      </c>
      <c r="E3" s="320" t="s">
        <v>97</v>
      </c>
      <c r="F3" s="321"/>
      <c r="G3" s="320" t="s">
        <v>98</v>
      </c>
      <c r="H3" s="321"/>
      <c r="I3" s="322" t="s">
        <v>93</v>
      </c>
    </row>
    <row r="4" spans="1:9" ht="28.5" customHeight="1">
      <c r="A4" s="325"/>
      <c r="B4" s="323"/>
      <c r="C4" s="323"/>
      <c r="D4" s="323"/>
      <c r="E4" s="61" t="s">
        <v>95</v>
      </c>
      <c r="F4" s="61" t="s">
        <v>96</v>
      </c>
      <c r="G4" s="61" t="s">
        <v>95</v>
      </c>
      <c r="H4" s="61" t="s">
        <v>96</v>
      </c>
      <c r="I4" s="323"/>
    </row>
    <row r="5" spans="1:9" ht="28.5" customHeight="1">
      <c r="A5" s="14"/>
      <c r="B5" s="37"/>
      <c r="C5" s="62" t="s">
        <v>99</v>
      </c>
      <c r="D5" s="33" t="s">
        <v>100</v>
      </c>
      <c r="E5" s="62" t="s">
        <v>101</v>
      </c>
      <c r="F5" s="33"/>
      <c r="G5" s="33"/>
      <c r="H5" s="33"/>
      <c r="I5" s="12"/>
    </row>
    <row r="6" spans="1:9" ht="28.5" customHeight="1">
      <c r="A6" s="14"/>
      <c r="B6" s="37"/>
      <c r="C6" s="33"/>
      <c r="D6" s="33"/>
      <c r="E6" s="33"/>
      <c r="F6" s="33"/>
      <c r="G6" s="33"/>
      <c r="H6" s="33"/>
      <c r="I6" s="12"/>
    </row>
    <row r="7" spans="1:9" ht="28.5" customHeight="1">
      <c r="A7" s="14"/>
      <c r="B7" s="37"/>
      <c r="C7" s="33"/>
      <c r="D7" s="33"/>
      <c r="E7" s="33"/>
      <c r="F7" s="33"/>
      <c r="G7" s="33"/>
      <c r="H7" s="33"/>
      <c r="I7" s="12"/>
    </row>
    <row r="8" spans="1:9" ht="28.5" customHeight="1">
      <c r="A8" s="14"/>
      <c r="B8" s="37"/>
      <c r="C8" s="33"/>
      <c r="D8" s="33"/>
      <c r="E8" s="33"/>
      <c r="F8" s="33"/>
      <c r="G8" s="33"/>
      <c r="H8" s="33"/>
      <c r="I8" s="12"/>
    </row>
    <row r="9" spans="1:9" ht="28.5" customHeight="1">
      <c r="A9" s="14"/>
      <c r="B9" s="37"/>
      <c r="C9" s="33"/>
      <c r="D9" s="33"/>
      <c r="E9" s="33"/>
      <c r="F9" s="33"/>
      <c r="G9" s="33"/>
      <c r="H9" s="33"/>
      <c r="I9" s="12"/>
    </row>
    <row r="10" spans="1:9" ht="28.5" customHeight="1">
      <c r="A10" s="14"/>
      <c r="B10" s="37"/>
      <c r="C10" s="39"/>
      <c r="D10" s="39"/>
      <c r="E10" s="39"/>
      <c r="F10" s="39"/>
      <c r="G10" s="39"/>
      <c r="H10" s="39"/>
      <c r="I10" s="12"/>
    </row>
    <row r="11" spans="1:9" ht="28.5" customHeight="1">
      <c r="A11" s="14"/>
      <c r="B11" s="37"/>
      <c r="C11" s="39"/>
      <c r="D11" s="39"/>
      <c r="E11" s="39"/>
      <c r="F11" s="39"/>
      <c r="G11" s="39"/>
      <c r="H11" s="39"/>
      <c r="I11" s="12"/>
    </row>
    <row r="12" spans="1:9" ht="28.5" customHeight="1">
      <c r="A12" s="14"/>
      <c r="B12" s="37"/>
      <c r="C12" s="39"/>
      <c r="D12" s="39"/>
      <c r="E12" s="39"/>
      <c r="F12" s="39"/>
      <c r="G12" s="39"/>
      <c r="H12" s="39"/>
      <c r="I12" s="12"/>
    </row>
    <row r="13" spans="1:9" ht="28.5" customHeight="1">
      <c r="A13" s="14"/>
      <c r="B13" s="11"/>
      <c r="C13" s="39"/>
      <c r="D13" s="39"/>
      <c r="E13" s="39"/>
      <c r="F13" s="39"/>
      <c r="G13" s="39"/>
      <c r="H13" s="39"/>
      <c r="I13" s="12"/>
    </row>
    <row r="14" spans="1:9" ht="28.5" customHeight="1">
      <c r="A14" s="14"/>
      <c r="B14" s="11"/>
      <c r="C14" s="39"/>
      <c r="D14" s="39"/>
      <c r="E14" s="39"/>
      <c r="F14" s="39"/>
      <c r="G14" s="39"/>
      <c r="H14" s="39"/>
      <c r="I14" s="12"/>
    </row>
    <row r="15" spans="1:9" ht="28.5" customHeight="1">
      <c r="A15" s="14"/>
      <c r="B15" s="11"/>
      <c r="C15" s="39"/>
      <c r="D15" s="39"/>
      <c r="E15" s="39"/>
      <c r="F15" s="39"/>
      <c r="G15" s="39"/>
      <c r="H15" s="39"/>
      <c r="I15" s="12"/>
    </row>
    <row r="16" spans="1:9" ht="28.5" customHeight="1">
      <c r="A16" s="14"/>
      <c r="B16" s="11"/>
      <c r="C16" s="13"/>
      <c r="D16" s="13"/>
      <c r="E16" s="13"/>
      <c r="F16" s="13"/>
      <c r="G16" s="13"/>
      <c r="H16" s="13"/>
      <c r="I16" s="12"/>
    </row>
    <row r="17" spans="3:9">
      <c r="C17" s="15"/>
      <c r="D17" s="15"/>
      <c r="E17" s="15"/>
      <c r="F17" s="15"/>
      <c r="G17" s="15"/>
      <c r="H17" s="15"/>
      <c r="I17" s="1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zoomScaleNormal="10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42" customHeight="1">
      <c r="A1" s="276" t="s">
        <v>82</v>
      </c>
      <c r="B1" s="276"/>
      <c r="C1" s="276"/>
      <c r="D1" s="276"/>
      <c r="E1" s="276"/>
      <c r="F1" s="276"/>
      <c r="G1" s="276"/>
      <c r="H1" s="276"/>
      <c r="I1" s="276"/>
    </row>
    <row r="2" spans="1:12" ht="24">
      <c r="A2" s="65" t="s">
        <v>45</v>
      </c>
      <c r="B2" s="66" t="s">
        <v>46</v>
      </c>
      <c r="C2" s="65" t="s">
        <v>61</v>
      </c>
      <c r="D2" s="65" t="s">
        <v>0</v>
      </c>
      <c r="E2" s="67" t="s">
        <v>62</v>
      </c>
      <c r="F2" s="65" t="s">
        <v>47</v>
      </c>
      <c r="G2" s="65" t="s">
        <v>48</v>
      </c>
      <c r="H2" s="65" t="s">
        <v>49</v>
      </c>
      <c r="I2" s="65" t="s">
        <v>1</v>
      </c>
    </row>
    <row r="3" spans="1:12" s="134" customFormat="1" ht="24.75" customHeight="1">
      <c r="A3" s="220">
        <v>2019</v>
      </c>
      <c r="B3" s="221" t="s">
        <v>154</v>
      </c>
      <c r="C3" s="226" t="s">
        <v>156</v>
      </c>
      <c r="D3" s="220" t="s">
        <v>112</v>
      </c>
      <c r="E3" s="242">
        <v>4620</v>
      </c>
      <c r="F3" s="220" t="s">
        <v>119</v>
      </c>
      <c r="G3" s="220" t="s">
        <v>208</v>
      </c>
      <c r="H3" s="220" t="s">
        <v>214</v>
      </c>
      <c r="I3" s="172"/>
      <c r="J3" s="132"/>
      <c r="K3" s="133"/>
      <c r="L3" s="132"/>
    </row>
    <row r="4" spans="1:12" ht="24.75" customHeight="1">
      <c r="A4" s="220">
        <v>2019</v>
      </c>
      <c r="B4" s="221" t="s">
        <v>154</v>
      </c>
      <c r="C4" s="226" t="s">
        <v>157</v>
      </c>
      <c r="D4" s="220" t="s">
        <v>112</v>
      </c>
      <c r="E4" s="242">
        <v>6600</v>
      </c>
      <c r="F4" s="220" t="s">
        <v>119</v>
      </c>
      <c r="G4" s="220" t="s">
        <v>209</v>
      </c>
      <c r="H4" s="220" t="s">
        <v>215</v>
      </c>
      <c r="I4" s="161"/>
    </row>
    <row r="5" spans="1:12" ht="24.75" customHeight="1">
      <c r="A5" s="220">
        <v>2019</v>
      </c>
      <c r="B5" s="221" t="s">
        <v>154</v>
      </c>
      <c r="C5" s="226" t="s">
        <v>158</v>
      </c>
      <c r="D5" s="220" t="s">
        <v>112</v>
      </c>
      <c r="E5" s="242">
        <v>1680</v>
      </c>
      <c r="F5" s="220" t="s">
        <v>119</v>
      </c>
      <c r="G5" s="220" t="s">
        <v>209</v>
      </c>
      <c r="H5" s="220" t="s">
        <v>215</v>
      </c>
      <c r="I5" s="171"/>
    </row>
    <row r="6" spans="1:12" ht="24.75" customHeight="1">
      <c r="A6" s="244">
        <v>2019</v>
      </c>
      <c r="B6" s="245" t="s">
        <v>213</v>
      </c>
      <c r="C6" s="246" t="s">
        <v>159</v>
      </c>
      <c r="D6" s="244" t="s">
        <v>112</v>
      </c>
      <c r="E6" s="247">
        <v>3000</v>
      </c>
      <c r="F6" s="244" t="s">
        <v>119</v>
      </c>
      <c r="G6" s="244" t="s">
        <v>210</v>
      </c>
      <c r="H6" s="244" t="s">
        <v>216</v>
      </c>
      <c r="I6" s="275" t="s">
        <v>218</v>
      </c>
    </row>
    <row r="7" spans="1:12" ht="24.75" customHeight="1">
      <c r="A7" s="220">
        <v>2019</v>
      </c>
      <c r="B7" s="221" t="s">
        <v>212</v>
      </c>
      <c r="C7" s="227" t="s">
        <v>160</v>
      </c>
      <c r="D7" s="220" t="s">
        <v>112</v>
      </c>
      <c r="E7" s="242">
        <v>3000</v>
      </c>
      <c r="F7" s="220" t="s">
        <v>119</v>
      </c>
      <c r="G7" s="220" t="s">
        <v>211</v>
      </c>
      <c r="H7" s="220" t="s">
        <v>217</v>
      </c>
      <c r="I7" s="163"/>
    </row>
    <row r="8" spans="1:12" s="90" customFormat="1" ht="24.75" customHeight="1">
      <c r="A8" s="220">
        <v>2019</v>
      </c>
      <c r="B8" s="221" t="s">
        <v>154</v>
      </c>
      <c r="C8" s="228" t="s">
        <v>161</v>
      </c>
      <c r="D8" s="220" t="s">
        <v>112</v>
      </c>
      <c r="E8" s="242">
        <v>1320</v>
      </c>
      <c r="F8" s="220" t="s">
        <v>119</v>
      </c>
      <c r="G8" s="220" t="s">
        <v>211</v>
      </c>
      <c r="H8" s="220" t="s">
        <v>217</v>
      </c>
      <c r="I8" s="162"/>
      <c r="J8" s="21"/>
      <c r="K8" s="22"/>
      <c r="L8" s="21"/>
    </row>
    <row r="9" spans="1:12" ht="24.75" customHeight="1">
      <c r="A9" s="222"/>
      <c r="B9" s="222"/>
      <c r="C9" s="223" t="s">
        <v>155</v>
      </c>
      <c r="D9" s="224"/>
      <c r="E9" s="243"/>
      <c r="F9" s="223"/>
      <c r="G9" s="222"/>
      <c r="H9" s="225"/>
      <c r="I9" s="162"/>
    </row>
    <row r="10" spans="1:12" s="174" customFormat="1" ht="24.75" customHeight="1">
      <c r="A10" s="162"/>
      <c r="B10" s="162"/>
      <c r="C10" s="162"/>
      <c r="D10" s="167"/>
      <c r="E10" s="108"/>
      <c r="F10" s="168"/>
      <c r="G10" s="162"/>
      <c r="H10" s="173"/>
      <c r="I10" s="162"/>
      <c r="J10" s="175"/>
      <c r="K10" s="176"/>
      <c r="L10" s="175"/>
    </row>
    <row r="11" spans="1:12" s="174" customFormat="1" ht="24.75" customHeight="1">
      <c r="A11" s="162"/>
      <c r="B11" s="162"/>
      <c r="C11" s="162"/>
      <c r="D11" s="167"/>
      <c r="E11" s="108"/>
      <c r="F11" s="168"/>
      <c r="G11" s="162"/>
      <c r="H11" s="173"/>
      <c r="I11" s="162"/>
      <c r="J11" s="175"/>
      <c r="K11" s="176"/>
      <c r="L11" s="175"/>
    </row>
    <row r="12" spans="1:12" s="174" customFormat="1" ht="24.75" customHeight="1">
      <c r="A12" s="162"/>
      <c r="B12" s="162"/>
      <c r="C12" s="162"/>
      <c r="D12" s="167"/>
      <c r="E12" s="108"/>
      <c r="F12" s="168"/>
      <c r="G12" s="162"/>
      <c r="H12" s="173"/>
      <c r="I12" s="162"/>
      <c r="J12" s="175"/>
      <c r="K12" s="176"/>
      <c r="L12" s="175"/>
    </row>
    <row r="13" spans="1:12" s="174" customFormat="1" ht="24.75" customHeight="1">
      <c r="A13" s="162"/>
      <c r="B13" s="162"/>
      <c r="C13" s="162"/>
      <c r="D13" s="167"/>
      <c r="E13" s="108"/>
      <c r="F13" s="168"/>
      <c r="G13" s="162"/>
      <c r="H13" s="173"/>
      <c r="I13" s="162"/>
      <c r="J13" s="175"/>
      <c r="K13" s="176"/>
      <c r="L13" s="175"/>
    </row>
    <row r="14" spans="1:12" s="174" customFormat="1" ht="24.75" customHeight="1">
      <c r="A14" s="162"/>
      <c r="B14" s="162"/>
      <c r="C14" s="162"/>
      <c r="D14" s="167"/>
      <c r="E14" s="108"/>
      <c r="F14" s="168"/>
      <c r="G14" s="162"/>
      <c r="H14" s="173"/>
      <c r="I14" s="162"/>
      <c r="J14" s="175"/>
      <c r="K14" s="176"/>
      <c r="L14" s="175"/>
    </row>
    <row r="15" spans="1:12" s="174" customFormat="1" ht="24.75" customHeight="1">
      <c r="A15" s="162"/>
      <c r="B15" s="162"/>
      <c r="C15" s="162"/>
      <c r="D15" s="167"/>
      <c r="E15" s="108"/>
      <c r="F15" s="168"/>
      <c r="G15" s="162"/>
      <c r="H15" s="173"/>
      <c r="I15" s="162"/>
      <c r="J15" s="175"/>
      <c r="K15" s="176"/>
      <c r="L15" s="175"/>
    </row>
    <row r="16" spans="1:12" ht="24.75" customHeight="1">
      <c r="A16" s="162"/>
      <c r="B16" s="162"/>
      <c r="C16" s="162"/>
      <c r="D16" s="167"/>
      <c r="E16" s="108"/>
      <c r="F16" s="162"/>
      <c r="G16" s="162"/>
      <c r="H16" s="162"/>
      <c r="I16" s="161"/>
    </row>
    <row r="17" spans="1:12" s="174" customFormat="1" ht="24.75" customHeight="1">
      <c r="A17" s="162"/>
      <c r="B17" s="162"/>
      <c r="C17" s="162"/>
      <c r="D17" s="166"/>
      <c r="E17" s="108"/>
      <c r="F17" s="162"/>
      <c r="G17" s="162"/>
      <c r="H17" s="162"/>
      <c r="I17" s="161"/>
      <c r="J17" s="175"/>
      <c r="K17" s="176"/>
      <c r="L17" s="175"/>
    </row>
    <row r="18" spans="1:12" s="174" customFormat="1" ht="24.75" customHeight="1">
      <c r="A18" s="162"/>
      <c r="B18" s="162"/>
      <c r="C18" s="162"/>
      <c r="D18" s="166"/>
      <c r="E18" s="108"/>
      <c r="F18" s="162"/>
      <c r="G18" s="162"/>
      <c r="H18" s="162"/>
      <c r="I18" s="161"/>
      <c r="J18" s="175"/>
      <c r="K18" s="176"/>
      <c r="L18" s="175"/>
    </row>
    <row r="19" spans="1:12" s="174" customFormat="1" ht="24.75" customHeight="1">
      <c r="A19" s="162"/>
      <c r="B19" s="162"/>
      <c r="C19" s="162"/>
      <c r="D19" s="166"/>
      <c r="E19" s="108"/>
      <c r="F19" s="162"/>
      <c r="G19" s="162"/>
      <c r="H19" s="162"/>
      <c r="I19" s="161"/>
      <c r="J19" s="175"/>
      <c r="K19" s="176"/>
      <c r="L19" s="175"/>
    </row>
    <row r="20" spans="1:12" s="174" customFormat="1" ht="24.75" customHeight="1">
      <c r="A20" s="162"/>
      <c r="B20" s="162"/>
      <c r="C20" s="162"/>
      <c r="D20" s="166"/>
      <c r="E20" s="108"/>
      <c r="F20" s="162"/>
      <c r="G20" s="162"/>
      <c r="H20" s="162"/>
      <c r="I20" s="161"/>
      <c r="J20" s="175"/>
      <c r="K20" s="176"/>
      <c r="L20" s="175"/>
    </row>
    <row r="21" spans="1:12" s="174" customFormat="1" ht="24.75" customHeight="1">
      <c r="A21" s="162"/>
      <c r="B21" s="162"/>
      <c r="C21" s="162"/>
      <c r="D21" s="166"/>
      <c r="E21" s="108"/>
      <c r="F21" s="162"/>
      <c r="G21" s="162"/>
      <c r="H21" s="162"/>
      <c r="I21" s="161"/>
      <c r="J21" s="175"/>
      <c r="K21" s="176"/>
      <c r="L21" s="175"/>
    </row>
    <row r="22" spans="1:12" ht="24.75" customHeight="1">
      <c r="A22" s="162"/>
      <c r="B22" s="162"/>
      <c r="C22" s="162"/>
      <c r="D22" s="166"/>
      <c r="E22" s="164"/>
      <c r="F22" s="162"/>
      <c r="G22" s="162"/>
      <c r="H22" s="162"/>
      <c r="I22" s="161"/>
    </row>
    <row r="23" spans="1:12" ht="24.75" customHeight="1">
      <c r="A23" s="162"/>
      <c r="B23" s="162"/>
      <c r="C23" s="162"/>
      <c r="D23" s="168"/>
      <c r="E23" s="108"/>
      <c r="F23" s="168"/>
      <c r="G23" s="162"/>
      <c r="H23" s="162"/>
      <c r="I23" s="161"/>
    </row>
    <row r="24" spans="1:12" ht="24.75" customHeight="1">
      <c r="A24" s="162"/>
      <c r="B24" s="162"/>
      <c r="C24" s="162"/>
      <c r="D24" s="159"/>
      <c r="E24" s="159"/>
      <c r="F24" s="159"/>
      <c r="G24" s="159"/>
      <c r="H24" s="162"/>
      <c r="I24" s="162"/>
    </row>
    <row r="25" spans="1:12" ht="24.75" customHeight="1">
      <c r="A25" s="162"/>
      <c r="B25" s="162"/>
      <c r="C25" s="162"/>
      <c r="D25" s="162"/>
      <c r="E25" s="160"/>
      <c r="F25" s="162"/>
      <c r="G25" s="162"/>
      <c r="H25" s="162"/>
      <c r="I25" s="162"/>
    </row>
    <row r="26" spans="1:12" ht="24.75" customHeight="1">
      <c r="A26" s="162"/>
      <c r="B26" s="162"/>
      <c r="C26" s="162"/>
      <c r="D26" s="162"/>
      <c r="E26" s="160"/>
      <c r="F26" s="162"/>
      <c r="G26" s="162"/>
      <c r="H26" s="162"/>
      <c r="I26" s="162"/>
    </row>
    <row r="27" spans="1:12" ht="24.75" customHeight="1">
      <c r="A27" s="162"/>
      <c r="B27" s="162"/>
      <c r="C27" s="162"/>
      <c r="D27" s="168"/>
      <c r="E27" s="108"/>
      <c r="F27" s="168"/>
      <c r="G27" s="162"/>
      <c r="H27" s="162"/>
      <c r="I27" s="161"/>
    </row>
    <row r="28" spans="1:12" ht="24.75" customHeight="1">
      <c r="A28" s="162"/>
      <c r="B28" s="162"/>
      <c r="C28" s="162"/>
      <c r="D28" s="162"/>
      <c r="E28" s="158"/>
      <c r="F28" s="162"/>
      <c r="G28" s="162"/>
      <c r="H28" s="162"/>
      <c r="I28" s="161"/>
    </row>
    <row r="29" spans="1:12" ht="24.75" customHeight="1">
      <c r="A29" s="162"/>
      <c r="B29" s="162"/>
      <c r="C29" s="162"/>
      <c r="D29" s="168"/>
      <c r="E29" s="108"/>
      <c r="F29" s="168"/>
      <c r="G29" s="162"/>
      <c r="H29" s="162"/>
      <c r="I29" s="161"/>
    </row>
    <row r="30" spans="1:12" ht="24.75" customHeight="1">
      <c r="A30" s="162"/>
      <c r="B30" s="162"/>
      <c r="C30" s="162"/>
      <c r="D30" s="162"/>
      <c r="E30" s="158"/>
      <c r="F30" s="162"/>
      <c r="G30" s="162"/>
      <c r="H30" s="162"/>
      <c r="I30" s="161"/>
    </row>
  </sheetData>
  <mergeCells count="1">
    <mergeCell ref="A1:I1"/>
  </mergeCells>
  <phoneticPr fontId="4" type="noConversion"/>
  <dataValidations count="2">
    <dataValidation type="list" allowBlank="1" showInputMessage="1" showErrorMessage="1" sqref="D30 D28">
      <formula1>"대안,턴키,일반,PQ,수의,실적"</formula1>
    </dataValidation>
    <dataValidation type="textLength" operator="lessThanOrEqual" allowBlank="1" showInputMessage="1" showErrorMessage="1" sqref="F28 F16:F22 F30 F25:F26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1"/>
    <col min="11" max="11" width="11.6640625" style="22" customWidth="1"/>
    <col min="12" max="12" width="11.33203125" style="21" bestFit="1" customWidth="1"/>
  </cols>
  <sheetData>
    <row r="1" spans="1:13" ht="25.5">
      <c r="A1" s="276" t="s">
        <v>89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</row>
    <row r="2" spans="1:13" ht="27" customHeight="1">
      <c r="A2" s="65" t="s">
        <v>45</v>
      </c>
      <c r="B2" s="66" t="s">
        <v>46</v>
      </c>
      <c r="C2" s="65" t="s">
        <v>88</v>
      </c>
      <c r="D2" s="65" t="s">
        <v>87</v>
      </c>
      <c r="E2" s="65" t="s">
        <v>0</v>
      </c>
      <c r="F2" s="66" t="s">
        <v>86</v>
      </c>
      <c r="G2" s="66" t="s">
        <v>85</v>
      </c>
      <c r="H2" s="66" t="s">
        <v>84</v>
      </c>
      <c r="I2" s="66" t="s">
        <v>83</v>
      </c>
      <c r="J2" s="65" t="s">
        <v>47</v>
      </c>
      <c r="K2" s="65" t="s">
        <v>48</v>
      </c>
      <c r="L2" s="65" t="s">
        <v>49</v>
      </c>
      <c r="M2" s="65" t="s">
        <v>1</v>
      </c>
    </row>
    <row r="3" spans="1:13" s="73" customFormat="1" ht="27" customHeight="1">
      <c r="A3" s="76"/>
      <c r="B3" s="77"/>
      <c r="C3" s="76"/>
      <c r="D3" s="76"/>
      <c r="E3" s="72" t="s">
        <v>99</v>
      </c>
      <c r="F3" s="74" t="s">
        <v>100</v>
      </c>
      <c r="G3" s="75" t="s">
        <v>101</v>
      </c>
      <c r="H3" s="77"/>
      <c r="I3" s="78"/>
      <c r="J3" s="76"/>
      <c r="K3" s="76"/>
      <c r="L3" s="76"/>
      <c r="M3" s="76"/>
    </row>
  </sheetData>
  <mergeCells count="1">
    <mergeCell ref="A1:M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3" sqref="A3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8" width="9.6640625" style="6" customWidth="1"/>
    <col min="9" max="9" width="11.109375" style="6" customWidth="1"/>
    <col min="10" max="10" width="9.6640625" style="6" customWidth="1"/>
    <col min="11" max="11" width="8.44140625" style="6" customWidth="1"/>
  </cols>
  <sheetData>
    <row r="1" spans="1:11" ht="25.5">
      <c r="A1" s="278" t="s">
        <v>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25.5">
      <c r="A2" s="279" t="s">
        <v>153</v>
      </c>
      <c r="B2" s="279"/>
      <c r="C2" s="1"/>
      <c r="D2" s="1"/>
      <c r="E2" s="1"/>
      <c r="F2" s="2"/>
      <c r="G2" s="2"/>
      <c r="H2" s="2"/>
      <c r="I2" s="2"/>
      <c r="J2" s="280" t="s">
        <v>3</v>
      </c>
      <c r="K2" s="280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</v>
      </c>
    </row>
    <row r="4" spans="1:11" ht="47.25" customHeight="1">
      <c r="A4" s="3"/>
      <c r="B4" s="32"/>
      <c r="C4" s="83" t="s">
        <v>44</v>
      </c>
      <c r="D4" s="79" t="s">
        <v>110</v>
      </c>
      <c r="E4" s="79" t="s">
        <v>111</v>
      </c>
      <c r="F4" s="83" t="s">
        <v>44</v>
      </c>
      <c r="G4" s="10"/>
      <c r="H4" s="10"/>
      <c r="I4" s="31"/>
      <c r="J4" s="4"/>
      <c r="K4" s="3"/>
    </row>
    <row r="5" spans="1:11" ht="47.25" customHeight="1">
      <c r="A5" s="3"/>
      <c r="B5" s="32"/>
      <c r="C5" s="55"/>
      <c r="D5" s="3"/>
      <c r="E5" s="3"/>
      <c r="F5" s="55"/>
      <c r="G5" s="94"/>
      <c r="H5" s="10"/>
      <c r="I5" s="31"/>
      <c r="J5" s="4"/>
      <c r="K5" s="5"/>
    </row>
    <row r="6" spans="1:11" ht="47.25" customHeight="1">
      <c r="A6" s="79"/>
      <c r="B6" s="80"/>
      <c r="C6" s="83"/>
      <c r="D6" s="79"/>
      <c r="E6" s="79"/>
      <c r="F6" s="83"/>
      <c r="G6" s="96"/>
      <c r="H6" s="10"/>
      <c r="I6" s="31"/>
      <c r="J6" s="4"/>
      <c r="K6" s="5"/>
    </row>
    <row r="7" spans="1:11" ht="47.25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47.25" customHeight="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ht="47.25" customHeigh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ht="47.25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ht="47.25" customHeigh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1" ht="47.25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ht="47.25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C8" sqref="C8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6" width="12.6640625" style="6" bestFit="1" customWidth="1"/>
    <col min="7" max="7" width="9.6640625" style="6" customWidth="1"/>
    <col min="8" max="8" width="12.6640625" style="6" customWidth="1"/>
    <col min="9" max="10" width="9.6640625" style="6" customWidth="1"/>
    <col min="11" max="11" width="8.44140625" style="6" customWidth="1"/>
  </cols>
  <sheetData>
    <row r="1" spans="1:11" ht="25.5">
      <c r="A1" s="278" t="s">
        <v>20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25.5">
      <c r="A2" s="279" t="s">
        <v>153</v>
      </c>
      <c r="B2" s="279"/>
      <c r="C2" s="1"/>
      <c r="D2" s="1"/>
      <c r="E2" s="1"/>
      <c r="F2" s="9"/>
      <c r="G2" s="9"/>
      <c r="H2" s="9"/>
      <c r="I2" s="9"/>
      <c r="J2" s="280" t="s">
        <v>3</v>
      </c>
      <c r="K2" s="280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8</v>
      </c>
      <c r="E3" s="8" t="s">
        <v>21</v>
      </c>
      <c r="F3" s="8" t="s">
        <v>17</v>
      </c>
      <c r="G3" s="8" t="s">
        <v>22</v>
      </c>
      <c r="H3" s="8" t="s">
        <v>25</v>
      </c>
      <c r="I3" s="8" t="s">
        <v>23</v>
      </c>
      <c r="J3" s="8" t="s">
        <v>24</v>
      </c>
      <c r="K3" s="8" t="s">
        <v>1</v>
      </c>
    </row>
    <row r="4" spans="1:11" s="87" customFormat="1" ht="42" customHeight="1">
      <c r="A4" s="79"/>
      <c r="B4" s="80"/>
      <c r="C4" s="83" t="s">
        <v>44</v>
      </c>
      <c r="D4" s="79" t="s">
        <v>110</v>
      </c>
      <c r="E4" s="79" t="s">
        <v>111</v>
      </c>
      <c r="F4" s="83" t="s">
        <v>44</v>
      </c>
      <c r="G4" s="95"/>
      <c r="H4" s="88"/>
      <c r="I4" s="84"/>
      <c r="J4" s="85"/>
      <c r="K4" s="86"/>
    </row>
    <row r="5" spans="1:11" ht="42" customHeight="1">
      <c r="A5" s="79"/>
      <c r="B5" s="80"/>
      <c r="C5" s="83"/>
      <c r="D5" s="79"/>
      <c r="E5" s="79"/>
      <c r="F5" s="83"/>
      <c r="G5" s="95"/>
      <c r="H5" s="56"/>
      <c r="I5" s="84"/>
      <c r="J5" s="57"/>
      <c r="K5" s="40"/>
    </row>
    <row r="6" spans="1:11" ht="42" customHeight="1">
      <c r="A6" s="3"/>
      <c r="B6" s="79"/>
      <c r="C6" s="54"/>
      <c r="D6" s="54"/>
      <c r="E6" s="54"/>
      <c r="F6" s="54"/>
      <c r="G6" s="79"/>
      <c r="H6" s="79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="115" zoomScaleNormal="115" workbookViewId="0">
      <selection activeCell="K14" sqref="K14"/>
    </sheetView>
  </sheetViews>
  <sheetFormatPr defaultRowHeight="13.5"/>
  <cols>
    <col min="1" max="1" width="24.44140625" style="6" customWidth="1"/>
    <col min="2" max="2" width="17.77734375" style="6" bestFit="1" customWidth="1"/>
    <col min="3" max="3" width="9.5546875" style="6" customWidth="1"/>
    <col min="4" max="4" width="8.88671875" style="6" customWidth="1"/>
    <col min="5" max="5" width="9.21875" style="6" customWidth="1"/>
    <col min="6" max="9" width="9.6640625" style="6" customWidth="1"/>
    <col min="10" max="16384" width="8.88671875" style="174"/>
  </cols>
  <sheetData>
    <row r="1" spans="1:9" ht="25.5">
      <c r="A1" s="278" t="s">
        <v>109</v>
      </c>
      <c r="B1" s="278"/>
      <c r="C1" s="278"/>
      <c r="D1" s="278"/>
      <c r="E1" s="278"/>
      <c r="F1" s="278"/>
      <c r="G1" s="278"/>
      <c r="H1" s="278"/>
      <c r="I1" s="278"/>
    </row>
    <row r="2" spans="1:9" ht="25.5">
      <c r="A2" s="180" t="s">
        <v>124</v>
      </c>
      <c r="B2" s="180"/>
      <c r="C2" s="1"/>
      <c r="D2" s="1"/>
      <c r="E2" s="1"/>
      <c r="F2" s="181"/>
      <c r="G2" s="181"/>
      <c r="H2" s="280" t="s">
        <v>3</v>
      </c>
      <c r="I2" s="280"/>
    </row>
    <row r="3" spans="1:9" ht="29.25" customHeight="1">
      <c r="A3" s="8" t="s">
        <v>5</v>
      </c>
      <c r="B3" s="8" t="s">
        <v>27</v>
      </c>
      <c r="C3" s="8" t="s">
        <v>13</v>
      </c>
      <c r="D3" s="8" t="s">
        <v>14</v>
      </c>
      <c r="E3" s="8" t="s">
        <v>15</v>
      </c>
      <c r="F3" s="8" t="s">
        <v>16</v>
      </c>
      <c r="G3" s="38" t="s">
        <v>63</v>
      </c>
      <c r="H3" s="8" t="s">
        <v>26</v>
      </c>
      <c r="I3" s="8" t="s">
        <v>1</v>
      </c>
    </row>
    <row r="4" spans="1:9" ht="25.5" customHeight="1">
      <c r="A4" s="189" t="s">
        <v>162</v>
      </c>
      <c r="B4" s="190" t="s">
        <v>193</v>
      </c>
      <c r="C4" s="248">
        <v>1200000</v>
      </c>
      <c r="D4" s="191" t="s">
        <v>169</v>
      </c>
      <c r="E4" s="192" t="s">
        <v>163</v>
      </c>
      <c r="F4" s="192" t="s">
        <v>219</v>
      </c>
      <c r="G4" s="192" t="s">
        <v>219</v>
      </c>
      <c r="H4" s="192" t="s">
        <v>219</v>
      </c>
      <c r="I4" s="148"/>
    </row>
    <row r="5" spans="1:9" ht="25.5" customHeight="1">
      <c r="A5" s="193" t="s">
        <v>125</v>
      </c>
      <c r="B5" s="190" t="s">
        <v>120</v>
      </c>
      <c r="C5" s="249">
        <v>3025440</v>
      </c>
      <c r="D5" s="194" t="s">
        <v>170</v>
      </c>
      <c r="E5" s="192" t="s">
        <v>163</v>
      </c>
      <c r="F5" s="192" t="s">
        <v>219</v>
      </c>
      <c r="G5" s="192" t="s">
        <v>219</v>
      </c>
      <c r="H5" s="192" t="s">
        <v>219</v>
      </c>
      <c r="I5" s="148"/>
    </row>
    <row r="6" spans="1:9" ht="25.5" customHeight="1">
      <c r="A6" s="196" t="s">
        <v>164</v>
      </c>
      <c r="B6" s="197" t="s">
        <v>121</v>
      </c>
      <c r="C6" s="229">
        <v>354000</v>
      </c>
      <c r="D6" s="191" t="s">
        <v>169</v>
      </c>
      <c r="E6" s="192" t="s">
        <v>163</v>
      </c>
      <c r="F6" s="192" t="s">
        <v>219</v>
      </c>
      <c r="G6" s="192" t="s">
        <v>219</v>
      </c>
      <c r="H6" s="192" t="s">
        <v>219</v>
      </c>
      <c r="I6" s="147"/>
    </row>
    <row r="7" spans="1:9" ht="25.5" customHeight="1">
      <c r="A7" s="196" t="s">
        <v>164</v>
      </c>
      <c r="B7" s="197" t="s">
        <v>122</v>
      </c>
      <c r="C7" s="229">
        <v>670800</v>
      </c>
      <c r="D7" s="191" t="s">
        <v>169</v>
      </c>
      <c r="E7" s="192" t="s">
        <v>163</v>
      </c>
      <c r="F7" s="192" t="s">
        <v>219</v>
      </c>
      <c r="G7" s="192" t="s">
        <v>219</v>
      </c>
      <c r="H7" s="192" t="s">
        <v>219</v>
      </c>
      <c r="I7" s="147"/>
    </row>
    <row r="8" spans="1:9" ht="25.5" customHeight="1">
      <c r="A8" s="196" t="s">
        <v>165</v>
      </c>
      <c r="B8" s="197" t="s">
        <v>121</v>
      </c>
      <c r="C8" s="229">
        <v>388800</v>
      </c>
      <c r="D8" s="191" t="s">
        <v>169</v>
      </c>
      <c r="E8" s="192" t="s">
        <v>163</v>
      </c>
      <c r="F8" s="192" t="s">
        <v>219</v>
      </c>
      <c r="G8" s="192" t="s">
        <v>219</v>
      </c>
      <c r="H8" s="192" t="s">
        <v>219</v>
      </c>
      <c r="I8" s="149"/>
    </row>
    <row r="9" spans="1:9" ht="25.5" customHeight="1">
      <c r="A9" s="198" t="s">
        <v>166</v>
      </c>
      <c r="B9" s="199" t="s">
        <v>123</v>
      </c>
      <c r="C9" s="229">
        <v>2040000</v>
      </c>
      <c r="D9" s="191" t="s">
        <v>169</v>
      </c>
      <c r="E9" s="192" t="s">
        <v>163</v>
      </c>
      <c r="F9" s="192" t="s">
        <v>219</v>
      </c>
      <c r="G9" s="192" t="s">
        <v>219</v>
      </c>
      <c r="H9" s="192" t="s">
        <v>219</v>
      </c>
      <c r="I9" s="147"/>
    </row>
    <row r="10" spans="1:9" ht="25.5" customHeight="1">
      <c r="A10" s="200" t="s">
        <v>168</v>
      </c>
      <c r="B10" s="190" t="s">
        <v>120</v>
      </c>
      <c r="C10" s="231">
        <v>396000</v>
      </c>
      <c r="D10" s="191" t="s">
        <v>169</v>
      </c>
      <c r="E10" s="192" t="s">
        <v>163</v>
      </c>
      <c r="F10" s="192" t="s">
        <v>219</v>
      </c>
      <c r="G10" s="192" t="s">
        <v>219</v>
      </c>
      <c r="H10" s="192" t="s">
        <v>219</v>
      </c>
      <c r="I10" s="147"/>
    </row>
    <row r="11" spans="1:9" ht="25.5" customHeight="1">
      <c r="A11" s="200" t="s">
        <v>167</v>
      </c>
      <c r="B11" s="199" t="s">
        <v>123</v>
      </c>
      <c r="C11" s="231">
        <v>240000</v>
      </c>
      <c r="D11" s="191" t="s">
        <v>169</v>
      </c>
      <c r="E11" s="192" t="s">
        <v>163</v>
      </c>
      <c r="F11" s="192" t="s">
        <v>219</v>
      </c>
      <c r="G11" s="192" t="s">
        <v>219</v>
      </c>
      <c r="H11" s="192" t="s">
        <v>219</v>
      </c>
      <c r="I11" s="147"/>
    </row>
    <row r="12" spans="1:9" ht="25.5" customHeight="1">
      <c r="A12" s="201" t="s">
        <v>201</v>
      </c>
      <c r="B12" s="201" t="s">
        <v>202</v>
      </c>
      <c r="C12" s="232">
        <v>1320000</v>
      </c>
      <c r="D12" s="191" t="s">
        <v>169</v>
      </c>
      <c r="E12" s="192" t="s">
        <v>163</v>
      </c>
      <c r="F12" s="192" t="s">
        <v>219</v>
      </c>
      <c r="G12" s="192" t="s">
        <v>219</v>
      </c>
      <c r="H12" s="192" t="s">
        <v>219</v>
      </c>
      <c r="I12" s="147"/>
    </row>
    <row r="13" spans="1:9" ht="25.5" customHeight="1">
      <c r="A13" s="196" t="s">
        <v>221</v>
      </c>
      <c r="B13" s="197" t="s">
        <v>121</v>
      </c>
      <c r="C13" s="229">
        <v>789800</v>
      </c>
      <c r="D13" s="191" t="s">
        <v>222</v>
      </c>
      <c r="E13" s="192" t="s">
        <v>220</v>
      </c>
      <c r="F13" s="192" t="s">
        <v>219</v>
      </c>
      <c r="G13" s="192" t="s">
        <v>219</v>
      </c>
      <c r="H13" s="192" t="s">
        <v>219</v>
      </c>
      <c r="I13" s="150"/>
    </row>
    <row r="14" spans="1:9" ht="25.5" customHeight="1">
      <c r="A14" s="201"/>
      <c r="B14" s="201"/>
      <c r="C14" s="178" t="s">
        <v>44</v>
      </c>
      <c r="D14" s="49" t="s">
        <v>74</v>
      </c>
      <c r="E14" s="178" t="s">
        <v>44</v>
      </c>
      <c r="F14" s="192"/>
      <c r="G14" s="192"/>
      <c r="H14" s="192"/>
      <c r="I14" s="150"/>
    </row>
    <row r="15" spans="1:9" ht="25.5" customHeight="1">
      <c r="A15" s="196"/>
      <c r="B15" s="197"/>
      <c r="C15" s="229"/>
      <c r="D15" s="191"/>
      <c r="E15" s="192"/>
      <c r="F15" s="192"/>
      <c r="G15" s="192"/>
      <c r="H15" s="192"/>
      <c r="I15" s="150"/>
    </row>
    <row r="16" spans="1:9" ht="25.5" customHeight="1">
      <c r="A16" s="151"/>
      <c r="B16" s="151"/>
      <c r="C16" s="152"/>
      <c r="D16" s="153"/>
      <c r="E16" s="153"/>
      <c r="F16" s="154"/>
      <c r="G16" s="147"/>
      <c r="H16" s="147"/>
      <c r="I16" s="155"/>
    </row>
    <row r="17" spans="1:9" ht="25.5" customHeight="1">
      <c r="A17" s="151"/>
      <c r="B17" s="151"/>
      <c r="C17" s="152"/>
      <c r="D17" s="153"/>
      <c r="E17" s="153"/>
      <c r="F17" s="154"/>
      <c r="G17" s="147"/>
      <c r="H17" s="147"/>
      <c r="I17" s="155"/>
    </row>
    <row r="18" spans="1:9" s="177" customFormat="1" ht="25.5" customHeight="1">
      <c r="A18" s="170"/>
      <c r="B18" s="165"/>
      <c r="C18" s="169"/>
      <c r="D18" s="156"/>
      <c r="E18" s="156"/>
      <c r="F18" s="156"/>
      <c r="G18" s="156"/>
      <c r="H18" s="156"/>
      <c r="I18" s="157"/>
    </row>
    <row r="19" spans="1:9" ht="25.5" customHeight="1">
      <c r="A19" s="170"/>
      <c r="B19" s="165"/>
      <c r="C19" s="169"/>
      <c r="D19" s="156"/>
      <c r="E19" s="156"/>
      <c r="F19" s="156"/>
      <c r="G19" s="156"/>
      <c r="H19" s="156"/>
      <c r="I19" s="150"/>
    </row>
    <row r="20" spans="1:9" ht="25.5" customHeight="1">
      <c r="A20" s="170"/>
      <c r="B20" s="165"/>
      <c r="C20" s="169"/>
      <c r="D20" s="156"/>
      <c r="E20" s="156"/>
      <c r="F20" s="156"/>
      <c r="G20" s="156"/>
      <c r="H20" s="156"/>
      <c r="I20" s="150"/>
    </row>
    <row r="21" spans="1:9" ht="25.5" customHeight="1">
      <c r="A21" s="170"/>
      <c r="B21" s="165"/>
      <c r="C21" s="169"/>
      <c r="D21" s="156"/>
      <c r="E21" s="156"/>
      <c r="F21" s="156"/>
      <c r="G21" s="156"/>
      <c r="H21" s="156"/>
      <c r="I21" s="150"/>
    </row>
    <row r="22" spans="1:9" ht="25.5" customHeight="1">
      <c r="A22" s="170"/>
      <c r="B22" s="165"/>
      <c r="C22" s="169"/>
      <c r="D22" s="156"/>
      <c r="E22" s="178"/>
      <c r="F22" s="112"/>
      <c r="G22" s="112"/>
      <c r="H22" s="112"/>
      <c r="I22" s="109"/>
    </row>
    <row r="23" spans="1:9" ht="25.5" customHeight="1">
      <c r="A23" s="170"/>
      <c r="B23" s="165"/>
      <c r="C23" s="169"/>
      <c r="D23" s="112"/>
      <c r="E23" s="112"/>
      <c r="F23" s="112"/>
      <c r="G23" s="112"/>
      <c r="H23" s="112"/>
      <c r="I23" s="114"/>
    </row>
    <row r="24" spans="1:9" ht="25.5" customHeight="1">
      <c r="A24" s="170"/>
      <c r="B24" s="165"/>
      <c r="C24" s="169"/>
      <c r="D24" s="108"/>
      <c r="E24" s="108"/>
      <c r="F24" s="110"/>
      <c r="G24" s="110"/>
      <c r="H24" s="110"/>
      <c r="I24" s="115"/>
    </row>
    <row r="25" spans="1:9" ht="25.5" customHeight="1">
      <c r="A25" s="111"/>
      <c r="B25" s="111"/>
      <c r="C25" s="178"/>
      <c r="D25" s="49"/>
      <c r="E25" s="178"/>
      <c r="F25" s="115"/>
      <c r="G25" s="115"/>
      <c r="H25" s="115"/>
      <c r="I25" s="115"/>
    </row>
    <row r="26" spans="1:9" ht="25.5" customHeight="1">
      <c r="A26" s="111"/>
      <c r="B26" s="111"/>
      <c r="C26" s="113"/>
      <c r="D26" s="115"/>
      <c r="E26" s="115"/>
      <c r="F26" s="115"/>
      <c r="G26" s="115"/>
      <c r="H26" s="115"/>
      <c r="I26" s="115"/>
    </row>
    <row r="27" spans="1:9" ht="25.5" customHeight="1">
      <c r="A27" s="111"/>
      <c r="B27" s="111"/>
      <c r="C27" s="178"/>
      <c r="D27" s="49"/>
      <c r="E27" s="178"/>
      <c r="F27" s="112"/>
      <c r="G27" s="115"/>
      <c r="H27" s="115"/>
      <c r="I27" s="115"/>
    </row>
    <row r="28" spans="1:9" ht="25.5" customHeight="1">
      <c r="A28" s="111"/>
      <c r="B28" s="111"/>
      <c r="C28" s="113"/>
      <c r="D28" s="115"/>
      <c r="E28" s="115"/>
      <c r="F28" s="115"/>
      <c r="G28" s="115"/>
      <c r="H28" s="115"/>
      <c r="I28" s="115"/>
    </row>
    <row r="29" spans="1:9" ht="25.5" customHeight="1">
      <c r="A29" s="111"/>
      <c r="B29" s="111"/>
      <c r="C29" s="113"/>
      <c r="D29" s="115"/>
      <c r="E29" s="115"/>
      <c r="F29" s="115"/>
      <c r="G29" s="115"/>
      <c r="H29" s="115"/>
      <c r="I29" s="115"/>
    </row>
    <row r="30" spans="1:9" ht="25.5" customHeight="1">
      <c r="A30" s="111"/>
      <c r="B30" s="111"/>
      <c r="C30" s="113"/>
      <c r="D30" s="115"/>
      <c r="E30" s="115"/>
      <c r="F30" s="115"/>
      <c r="G30" s="115"/>
      <c r="H30" s="115"/>
      <c r="I30" s="115"/>
    </row>
    <row r="31" spans="1:9" ht="25.5" customHeight="1">
      <c r="A31" s="116"/>
      <c r="B31" s="116"/>
      <c r="C31" s="178"/>
      <c r="D31" s="49"/>
      <c r="E31" s="178"/>
      <c r="F31" s="116"/>
      <c r="G31" s="116"/>
      <c r="H31" s="116"/>
      <c r="I31" s="116"/>
    </row>
    <row r="32" spans="1:9" ht="25.5" customHeight="1">
      <c r="A32" s="116"/>
      <c r="B32" s="116"/>
      <c r="C32" s="116"/>
      <c r="D32" s="116"/>
      <c r="E32" s="116"/>
      <c r="F32" s="116"/>
      <c r="G32" s="116"/>
      <c r="H32" s="116"/>
      <c r="I32" s="116"/>
    </row>
    <row r="33" spans="1:9" ht="25.5" customHeight="1">
      <c r="A33" s="116"/>
      <c r="B33" s="116"/>
      <c r="C33" s="116"/>
      <c r="D33" s="116"/>
      <c r="E33" s="116"/>
      <c r="F33" s="116"/>
      <c r="G33" s="116"/>
      <c r="H33" s="116"/>
      <c r="I33" s="116"/>
    </row>
    <row r="34" spans="1:9" ht="25.5" customHeight="1">
      <c r="A34" s="116"/>
      <c r="B34" s="116"/>
      <c r="C34" s="116"/>
      <c r="D34" s="116"/>
      <c r="E34" s="116"/>
      <c r="F34" s="116"/>
      <c r="G34" s="116"/>
      <c r="H34" s="116"/>
      <c r="I34" s="116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zoomScale="130" zoomScaleNormal="130" workbookViewId="0">
      <selection sqref="A1:I1"/>
    </sheetView>
  </sheetViews>
  <sheetFormatPr defaultRowHeight="13.5"/>
  <cols>
    <col min="1" max="1" width="12.5546875" style="211" customWidth="1"/>
    <col min="2" max="2" width="30.21875" style="212" customWidth="1"/>
    <col min="3" max="3" width="11.109375" style="213" customWidth="1"/>
    <col min="4" max="8" width="9.5546875" style="205" customWidth="1"/>
    <col min="9" max="9" width="16.109375" style="214" customWidth="1"/>
  </cols>
  <sheetData>
    <row r="1" spans="1:9" ht="25.5">
      <c r="A1" s="278" t="s">
        <v>229</v>
      </c>
      <c r="B1" s="278"/>
      <c r="C1" s="278"/>
      <c r="D1" s="278"/>
      <c r="E1" s="278"/>
      <c r="F1" s="278"/>
      <c r="G1" s="278"/>
      <c r="H1" s="278"/>
      <c r="I1" s="278"/>
    </row>
    <row r="2" spans="1:9" ht="25.5">
      <c r="A2" s="182" t="s">
        <v>153</v>
      </c>
      <c r="B2" s="206"/>
      <c r="C2" s="63"/>
      <c r="D2" s="204"/>
      <c r="E2" s="204"/>
      <c r="F2" s="204"/>
      <c r="G2" s="204"/>
      <c r="H2" s="204"/>
      <c r="I2" s="58" t="s">
        <v>80</v>
      </c>
    </row>
    <row r="3" spans="1:9" ht="24.75" customHeight="1">
      <c r="A3" s="68" t="s">
        <v>4</v>
      </c>
      <c r="B3" s="69" t="s">
        <v>5</v>
      </c>
      <c r="C3" s="69" t="s">
        <v>75</v>
      </c>
      <c r="D3" s="70" t="s">
        <v>76</v>
      </c>
      <c r="E3" s="70" t="s">
        <v>81</v>
      </c>
      <c r="F3" s="70" t="s">
        <v>77</v>
      </c>
      <c r="G3" s="70" t="s">
        <v>78</v>
      </c>
      <c r="H3" s="70" t="s">
        <v>79</v>
      </c>
      <c r="I3" s="71" t="s">
        <v>90</v>
      </c>
    </row>
    <row r="4" spans="1:9" s="89" customFormat="1" ht="20.100000000000001" hidden="1" customHeight="1">
      <c r="A4" s="203" t="s">
        <v>126</v>
      </c>
      <c r="B4" s="230" t="s">
        <v>173</v>
      </c>
      <c r="C4" s="251" t="s">
        <v>186</v>
      </c>
      <c r="D4" s="252">
        <v>3025440</v>
      </c>
      <c r="E4" s="257">
        <v>0</v>
      </c>
      <c r="F4" s="266">
        <v>252120</v>
      </c>
      <c r="G4" s="258">
        <v>0</v>
      </c>
      <c r="H4" s="258">
        <v>252120</v>
      </c>
      <c r="I4" s="259"/>
    </row>
    <row r="5" spans="1:9" s="89" customFormat="1" ht="20.100000000000001" hidden="1" customHeight="1">
      <c r="A5" s="203" t="s">
        <v>126</v>
      </c>
      <c r="B5" s="230" t="s">
        <v>171</v>
      </c>
      <c r="C5" s="253" t="s">
        <v>186</v>
      </c>
      <c r="D5" s="252">
        <v>396000</v>
      </c>
      <c r="E5" s="258">
        <v>0</v>
      </c>
      <c r="F5" s="266">
        <v>174370</v>
      </c>
      <c r="G5" s="258">
        <v>0</v>
      </c>
      <c r="H5" s="260">
        <v>174370</v>
      </c>
      <c r="I5" s="259"/>
    </row>
    <row r="6" spans="1:9" s="89" customFormat="1" ht="20.100000000000001" hidden="1" customHeight="1">
      <c r="A6" s="203" t="s">
        <v>126</v>
      </c>
      <c r="B6" s="230" t="s">
        <v>174</v>
      </c>
      <c r="C6" s="253" t="s">
        <v>184</v>
      </c>
      <c r="D6" s="252">
        <v>2040000</v>
      </c>
      <c r="E6" s="258">
        <v>0</v>
      </c>
      <c r="F6" s="266">
        <v>170000</v>
      </c>
      <c r="G6" s="258">
        <v>0</v>
      </c>
      <c r="H6" s="260">
        <v>170000</v>
      </c>
      <c r="I6" s="259"/>
    </row>
    <row r="7" spans="1:9" s="89" customFormat="1" ht="20.100000000000001" hidden="1" customHeight="1">
      <c r="A7" s="203" t="s">
        <v>126</v>
      </c>
      <c r="B7" s="230" t="s">
        <v>175</v>
      </c>
      <c r="C7" s="253" t="s">
        <v>187</v>
      </c>
      <c r="D7" s="252">
        <v>61800</v>
      </c>
      <c r="E7" s="258">
        <v>0</v>
      </c>
      <c r="F7" s="266">
        <v>61800</v>
      </c>
      <c r="G7" s="258">
        <v>0</v>
      </c>
      <c r="H7" s="260">
        <v>61800</v>
      </c>
      <c r="I7" s="259"/>
    </row>
    <row r="8" spans="1:9" s="89" customFormat="1" ht="20.100000000000001" hidden="1" customHeight="1">
      <c r="A8" s="203" t="s">
        <v>126</v>
      </c>
      <c r="B8" s="230" t="s">
        <v>176</v>
      </c>
      <c r="C8" s="254" t="s">
        <v>183</v>
      </c>
      <c r="D8" s="252">
        <v>670800</v>
      </c>
      <c r="E8" s="258">
        <v>0</v>
      </c>
      <c r="F8" s="266">
        <v>55900</v>
      </c>
      <c r="G8" s="258">
        <v>0</v>
      </c>
      <c r="H8" s="260">
        <v>55900</v>
      </c>
      <c r="I8" s="259"/>
    </row>
    <row r="9" spans="1:9" s="89" customFormat="1" ht="20.100000000000001" hidden="1" customHeight="1">
      <c r="A9" s="203" t="s">
        <v>126</v>
      </c>
      <c r="B9" s="230" t="s">
        <v>177</v>
      </c>
      <c r="C9" s="253" t="s">
        <v>184</v>
      </c>
      <c r="D9" s="252">
        <v>240000</v>
      </c>
      <c r="E9" s="258">
        <v>0</v>
      </c>
      <c r="F9" s="266">
        <v>20000</v>
      </c>
      <c r="G9" s="258">
        <v>0</v>
      </c>
      <c r="H9" s="260">
        <v>20000</v>
      </c>
      <c r="I9" s="259"/>
    </row>
    <row r="10" spans="1:9" s="89" customFormat="1" ht="20.100000000000001" hidden="1" customHeight="1">
      <c r="A10" s="203" t="s">
        <v>126</v>
      </c>
      <c r="B10" s="230" t="s">
        <v>178</v>
      </c>
      <c r="C10" s="251" t="s">
        <v>185</v>
      </c>
      <c r="D10" s="255">
        <v>388800</v>
      </c>
      <c r="E10" s="258">
        <v>0</v>
      </c>
      <c r="F10" s="266">
        <v>32400</v>
      </c>
      <c r="G10" s="258">
        <v>0</v>
      </c>
      <c r="H10" s="260">
        <v>32400</v>
      </c>
      <c r="I10" s="259"/>
    </row>
    <row r="11" spans="1:9" s="89" customFormat="1" ht="20.100000000000001" hidden="1" customHeight="1">
      <c r="A11" s="203" t="s">
        <v>126</v>
      </c>
      <c r="B11" s="230" t="s">
        <v>179</v>
      </c>
      <c r="C11" s="251" t="s">
        <v>185</v>
      </c>
      <c r="D11" s="256">
        <v>354000</v>
      </c>
      <c r="E11" s="258">
        <v>0</v>
      </c>
      <c r="F11" s="266">
        <v>29500</v>
      </c>
      <c r="G11" s="258">
        <v>0</v>
      </c>
      <c r="H11" s="260">
        <v>29500</v>
      </c>
      <c r="I11" s="261"/>
    </row>
    <row r="12" spans="1:9" s="89" customFormat="1" ht="20.100000000000001" customHeight="1">
      <c r="A12" s="203" t="s">
        <v>126</v>
      </c>
      <c r="B12" s="250" t="s">
        <v>180</v>
      </c>
      <c r="C12" s="253" t="s">
        <v>183</v>
      </c>
      <c r="D12" s="252">
        <v>670800</v>
      </c>
      <c r="E12" s="258">
        <v>55900</v>
      </c>
      <c r="F12" s="266">
        <v>55900</v>
      </c>
      <c r="G12" s="258">
        <v>0</v>
      </c>
      <c r="H12" s="260">
        <v>111800</v>
      </c>
      <c r="I12" s="261"/>
    </row>
    <row r="13" spans="1:9" s="89" customFormat="1" ht="20.100000000000001" customHeight="1">
      <c r="A13" s="203" t="s">
        <v>126</v>
      </c>
      <c r="B13" s="250" t="s">
        <v>181</v>
      </c>
      <c r="C13" s="253" t="s">
        <v>184</v>
      </c>
      <c r="D13" s="252">
        <v>240000</v>
      </c>
      <c r="E13" s="258">
        <v>20000</v>
      </c>
      <c r="F13" s="266">
        <v>20000</v>
      </c>
      <c r="G13" s="258">
        <v>0</v>
      </c>
      <c r="H13" s="260">
        <v>40000</v>
      </c>
      <c r="I13" s="261"/>
    </row>
    <row r="14" spans="1:9" s="89" customFormat="1" ht="20.100000000000001" customHeight="1">
      <c r="A14" s="203" t="s">
        <v>126</v>
      </c>
      <c r="B14" s="250" t="s">
        <v>182</v>
      </c>
      <c r="C14" s="253" t="s">
        <v>184</v>
      </c>
      <c r="D14" s="252">
        <v>2040000</v>
      </c>
      <c r="E14" s="260">
        <v>170000</v>
      </c>
      <c r="F14" s="266">
        <v>170000</v>
      </c>
      <c r="G14" s="258">
        <v>0</v>
      </c>
      <c r="H14" s="260">
        <v>340000</v>
      </c>
      <c r="I14" s="261"/>
    </row>
    <row r="15" spans="1:9" s="89" customFormat="1" ht="20.100000000000001" customHeight="1">
      <c r="A15" s="203" t="s">
        <v>126</v>
      </c>
      <c r="B15" s="230" t="s">
        <v>172</v>
      </c>
      <c r="C15" s="253" t="s">
        <v>120</v>
      </c>
      <c r="D15" s="252">
        <v>396000</v>
      </c>
      <c r="E15" s="258">
        <v>174370</v>
      </c>
      <c r="F15" s="266">
        <v>184080</v>
      </c>
      <c r="G15" s="258">
        <v>0</v>
      </c>
      <c r="H15" s="260">
        <v>358450</v>
      </c>
      <c r="I15" s="259"/>
    </row>
    <row r="16" spans="1:9" s="89" customFormat="1" ht="20.100000000000001" customHeight="1">
      <c r="A16" s="203" t="s">
        <v>126</v>
      </c>
      <c r="B16" s="207" t="s">
        <v>223</v>
      </c>
      <c r="C16" s="253" t="s">
        <v>120</v>
      </c>
      <c r="D16" s="252">
        <v>3025440</v>
      </c>
      <c r="E16" s="258">
        <v>252120</v>
      </c>
      <c r="F16" s="267">
        <v>252120</v>
      </c>
      <c r="G16" s="258">
        <v>0</v>
      </c>
      <c r="H16" s="267">
        <v>504240</v>
      </c>
      <c r="I16" s="261"/>
    </row>
    <row r="17" spans="1:9" s="64" customFormat="1" ht="20.100000000000001" customHeight="1">
      <c r="A17" s="203" t="s">
        <v>126</v>
      </c>
      <c r="B17" s="230" t="s">
        <v>224</v>
      </c>
      <c r="C17" s="251" t="s">
        <v>121</v>
      </c>
      <c r="D17" s="256">
        <v>354000</v>
      </c>
      <c r="E17" s="260">
        <v>29500</v>
      </c>
      <c r="F17" s="267">
        <v>29500</v>
      </c>
      <c r="G17" s="258">
        <v>0</v>
      </c>
      <c r="H17" s="262">
        <v>59000</v>
      </c>
      <c r="I17" s="263"/>
    </row>
    <row r="18" spans="1:9" s="64" customFormat="1" ht="20.100000000000001" customHeight="1">
      <c r="A18" s="203" t="s">
        <v>126</v>
      </c>
      <c r="B18" s="230" t="s">
        <v>225</v>
      </c>
      <c r="C18" s="251" t="s">
        <v>121</v>
      </c>
      <c r="D18" s="255">
        <v>388800</v>
      </c>
      <c r="E18" s="260">
        <v>32400</v>
      </c>
      <c r="F18" s="267">
        <v>32400</v>
      </c>
      <c r="G18" s="258">
        <v>0</v>
      </c>
      <c r="H18" s="267">
        <v>64800</v>
      </c>
      <c r="I18" s="263"/>
    </row>
    <row r="19" spans="1:9" s="64" customFormat="1" ht="20.100000000000001" customHeight="1">
      <c r="A19" s="203" t="s">
        <v>126</v>
      </c>
      <c r="B19" s="230" t="s">
        <v>226</v>
      </c>
      <c r="C19" s="251" t="s">
        <v>121</v>
      </c>
      <c r="D19" s="252">
        <v>789800</v>
      </c>
      <c r="E19" s="262">
        <v>0</v>
      </c>
      <c r="F19" s="267">
        <v>71800</v>
      </c>
      <c r="G19" s="258">
        <v>0</v>
      </c>
      <c r="H19" s="262">
        <v>71800</v>
      </c>
      <c r="I19" s="263"/>
    </row>
    <row r="20" spans="1:9" s="64" customFormat="1" ht="20.100000000000001" customHeight="1">
      <c r="A20" s="203"/>
      <c r="B20" s="207"/>
      <c r="C20" s="178" t="s">
        <v>44</v>
      </c>
      <c r="D20" s="49" t="s">
        <v>74</v>
      </c>
      <c r="E20" s="178" t="s">
        <v>44</v>
      </c>
      <c r="F20" s="264"/>
      <c r="G20" s="264"/>
      <c r="H20" s="268"/>
      <c r="I20" s="265"/>
    </row>
    <row r="21" spans="1:9" ht="20.100000000000001" customHeight="1">
      <c r="A21" s="203"/>
      <c r="B21" s="207"/>
      <c r="C21" s="202"/>
      <c r="D21" s="103"/>
      <c r="E21" s="208"/>
      <c r="F21" s="208"/>
      <c r="G21" s="103"/>
      <c r="H21" s="105"/>
      <c r="I21" s="209"/>
    </row>
    <row r="22" spans="1:9" ht="20.100000000000001" customHeight="1">
      <c r="A22" s="203"/>
      <c r="B22" s="207"/>
      <c r="C22" s="202"/>
      <c r="D22" s="103"/>
      <c r="E22" s="208"/>
      <c r="F22" s="208"/>
      <c r="G22" s="103"/>
      <c r="H22" s="105"/>
      <c r="I22" s="209"/>
    </row>
    <row r="23" spans="1:9" ht="20.100000000000001" customHeight="1">
      <c r="A23" s="203"/>
      <c r="B23" s="207"/>
      <c r="C23" s="202"/>
      <c r="D23" s="103"/>
      <c r="E23" s="208"/>
      <c r="F23" s="208"/>
      <c r="G23" s="103"/>
      <c r="H23" s="107"/>
      <c r="I23" s="209"/>
    </row>
    <row r="24" spans="1:9" ht="20.100000000000001" customHeight="1">
      <c r="A24" s="203"/>
      <c r="B24" s="207"/>
      <c r="C24" s="202"/>
      <c r="D24" s="103"/>
      <c r="E24" s="103"/>
      <c r="F24" s="104"/>
      <c r="G24" s="103"/>
      <c r="H24" s="105"/>
      <c r="I24" s="209"/>
    </row>
    <row r="25" spans="1:9" ht="20.100000000000001" customHeight="1">
      <c r="A25" s="203"/>
      <c r="B25" s="207"/>
      <c r="C25" s="202"/>
      <c r="D25" s="103"/>
      <c r="E25" s="208"/>
      <c r="F25" s="208"/>
      <c r="G25" s="103"/>
      <c r="H25" s="215"/>
      <c r="I25" s="209"/>
    </row>
    <row r="26" spans="1:9" ht="20.100000000000001" customHeight="1">
      <c r="A26" s="203"/>
      <c r="B26" s="207"/>
      <c r="C26" s="202"/>
      <c r="D26" s="103"/>
      <c r="E26" s="208"/>
      <c r="F26" s="208"/>
      <c r="G26" s="103"/>
      <c r="H26" s="105"/>
      <c r="I26" s="209"/>
    </row>
    <row r="27" spans="1:9" ht="20.100000000000001" customHeight="1">
      <c r="A27" s="203"/>
      <c r="B27" s="207"/>
      <c r="C27" s="202"/>
      <c r="D27" s="103"/>
      <c r="E27" s="103"/>
      <c r="F27" s="104"/>
      <c r="G27" s="103"/>
      <c r="H27" s="105"/>
      <c r="I27" s="209"/>
    </row>
    <row r="28" spans="1:9" ht="20.100000000000001" customHeight="1">
      <c r="A28" s="203"/>
      <c r="B28" s="207"/>
      <c r="C28" s="202"/>
      <c r="D28" s="103"/>
      <c r="E28" s="208"/>
      <c r="F28" s="208"/>
      <c r="G28" s="103"/>
      <c r="H28" s="215"/>
      <c r="I28" s="209"/>
    </row>
    <row r="29" spans="1:9" ht="20.100000000000001" customHeight="1">
      <c r="A29" s="203"/>
      <c r="B29" s="207"/>
      <c r="C29" s="202"/>
      <c r="D29" s="103"/>
      <c r="E29" s="103"/>
      <c r="F29" s="104"/>
      <c r="G29" s="103"/>
      <c r="H29" s="105"/>
      <c r="I29" s="209"/>
    </row>
    <row r="30" spans="1:9" ht="20.100000000000001" customHeight="1">
      <c r="A30" s="203"/>
      <c r="B30" s="207"/>
      <c r="C30" s="14"/>
      <c r="D30" s="103"/>
      <c r="E30" s="208"/>
      <c r="F30" s="208"/>
      <c r="G30" s="103"/>
      <c r="H30" s="215"/>
      <c r="I30" s="209"/>
    </row>
    <row r="31" spans="1:9" ht="20.100000000000001" customHeight="1">
      <c r="A31" s="203"/>
      <c r="B31" s="207"/>
      <c r="C31" s="195"/>
      <c r="D31" s="103"/>
      <c r="E31" s="208"/>
      <c r="F31" s="208"/>
      <c r="G31" s="103"/>
      <c r="H31" s="105"/>
      <c r="I31" s="209"/>
    </row>
    <row r="32" spans="1:9" ht="20.100000000000001" customHeight="1">
      <c r="A32" s="203"/>
      <c r="B32" s="207"/>
      <c r="C32" s="195"/>
      <c r="D32" s="106"/>
      <c r="E32" s="216"/>
      <c r="F32" s="216"/>
      <c r="G32" s="103"/>
      <c r="H32" s="215"/>
      <c r="I32" s="210"/>
    </row>
    <row r="33" spans="1:9" ht="20.100000000000001" customHeight="1">
      <c r="A33" s="203"/>
      <c r="B33" s="207"/>
      <c r="C33" s="202"/>
      <c r="D33" s="103"/>
      <c r="E33" s="216"/>
      <c r="F33" s="216"/>
      <c r="G33" s="103"/>
      <c r="H33" s="105"/>
      <c r="I33" s="210"/>
    </row>
    <row r="34" spans="1:9" ht="20.100000000000001" customHeight="1">
      <c r="A34" s="203"/>
      <c r="B34" s="207"/>
      <c r="C34" s="202"/>
      <c r="D34" s="103"/>
      <c r="E34" s="216"/>
      <c r="F34" s="216"/>
      <c r="G34" s="103"/>
      <c r="H34" s="107"/>
      <c r="I34" s="210"/>
    </row>
    <row r="35" spans="1:9" ht="20.100000000000001" customHeight="1">
      <c r="A35" s="203"/>
      <c r="B35" s="207"/>
      <c r="C35" s="202"/>
      <c r="D35" s="103"/>
      <c r="E35" s="216"/>
      <c r="F35" s="216"/>
      <c r="G35" s="103"/>
      <c r="H35" s="105"/>
      <c r="I35" s="210"/>
    </row>
    <row r="36" spans="1:9" ht="20.100000000000001" customHeight="1">
      <c r="A36" s="203"/>
      <c r="B36" s="207"/>
      <c r="C36" s="178"/>
      <c r="D36" s="49"/>
      <c r="E36" s="178"/>
      <c r="F36" s="216"/>
      <c r="G36" s="103"/>
      <c r="H36" s="215"/>
      <c r="I36" s="210"/>
    </row>
    <row r="37" spans="1:9" ht="20.100000000000001" customHeight="1">
      <c r="A37" s="203"/>
      <c r="B37" s="207"/>
      <c r="C37" s="202"/>
      <c r="D37" s="103"/>
      <c r="E37" s="216"/>
      <c r="F37" s="216"/>
      <c r="G37" s="103"/>
      <c r="H37" s="105"/>
      <c r="I37" s="210"/>
    </row>
    <row r="38" spans="1:9" ht="20.100000000000001" customHeight="1">
      <c r="A38" s="203"/>
      <c r="B38" s="207"/>
      <c r="C38" s="202"/>
      <c r="D38" s="103"/>
      <c r="E38" s="216"/>
      <c r="F38" s="216"/>
      <c r="G38" s="103"/>
      <c r="H38" s="105"/>
      <c r="I38" s="210"/>
    </row>
    <row r="39" spans="1:9" ht="20.100000000000001" customHeight="1">
      <c r="A39" s="203"/>
      <c r="B39" s="207"/>
      <c r="C39" s="14"/>
      <c r="D39" s="103"/>
      <c r="E39" s="216"/>
      <c r="F39" s="216"/>
      <c r="G39" s="103"/>
      <c r="H39" s="215"/>
      <c r="I39" s="210"/>
    </row>
    <row r="40" spans="1:9" ht="20.100000000000001" customHeight="1">
      <c r="A40" s="203"/>
      <c r="B40" s="207"/>
      <c r="C40" s="195"/>
      <c r="D40" s="103"/>
      <c r="E40" s="216"/>
      <c r="F40" s="216"/>
      <c r="G40" s="103"/>
      <c r="H40" s="105"/>
      <c r="I40" s="210"/>
    </row>
    <row r="41" spans="1:9" ht="20.100000000000001" customHeight="1">
      <c r="A41" s="203"/>
      <c r="B41" s="207"/>
      <c r="C41" s="195"/>
      <c r="D41" s="106"/>
      <c r="E41" s="216"/>
      <c r="F41" s="216"/>
      <c r="G41" s="103"/>
      <c r="H41" s="215"/>
      <c r="I41" s="210"/>
    </row>
    <row r="42" spans="1:9" ht="20.100000000000001" customHeight="1">
      <c r="A42" s="203"/>
      <c r="B42" s="207"/>
      <c r="C42" s="202"/>
      <c r="D42" s="103"/>
      <c r="E42" s="216"/>
      <c r="F42" s="216"/>
      <c r="G42" s="103"/>
      <c r="H42" s="105"/>
      <c r="I42" s="210"/>
    </row>
    <row r="43" spans="1:9" ht="20.100000000000001" customHeight="1">
      <c r="A43" s="203"/>
      <c r="B43" s="207"/>
      <c r="C43" s="202"/>
      <c r="D43" s="103"/>
      <c r="E43" s="216"/>
      <c r="F43" s="216"/>
      <c r="G43" s="103"/>
      <c r="H43" s="107"/>
      <c r="I43" s="210"/>
    </row>
    <row r="44" spans="1:9" ht="20.100000000000001" customHeight="1">
      <c r="A44" s="203"/>
      <c r="B44" s="207"/>
      <c r="C44" s="202"/>
      <c r="D44" s="103"/>
      <c r="E44" s="216"/>
      <c r="F44" s="216"/>
      <c r="G44" s="103"/>
      <c r="H44" s="105"/>
      <c r="I44" s="210"/>
    </row>
    <row r="45" spans="1:9" ht="20.100000000000001" customHeight="1">
      <c r="A45" s="203"/>
      <c r="B45" s="207"/>
      <c r="C45" s="202"/>
      <c r="D45" s="103"/>
      <c r="E45" s="216"/>
      <c r="F45" s="216"/>
      <c r="G45" s="103"/>
      <c r="H45" s="215"/>
      <c r="I45" s="210"/>
    </row>
    <row r="46" spans="1:9" ht="20.100000000000001" customHeight="1">
      <c r="A46" s="203"/>
      <c r="B46" s="207"/>
      <c r="C46" s="202"/>
      <c r="D46" s="103"/>
      <c r="E46" s="216"/>
      <c r="F46" s="216"/>
      <c r="G46" s="103"/>
      <c r="H46" s="105"/>
      <c r="I46" s="210"/>
    </row>
    <row r="47" spans="1:9" ht="20.100000000000001" customHeight="1">
      <c r="A47" s="203"/>
      <c r="B47" s="207"/>
      <c r="C47" s="202"/>
      <c r="D47" s="103"/>
      <c r="E47" s="216"/>
      <c r="F47" s="216"/>
      <c r="G47" s="103"/>
      <c r="H47" s="105"/>
      <c r="I47" s="210"/>
    </row>
    <row r="48" spans="1:9" ht="20.100000000000001" customHeight="1">
      <c r="A48" s="203"/>
      <c r="B48" s="207"/>
      <c r="C48" s="14"/>
      <c r="D48" s="103"/>
      <c r="E48" s="216"/>
      <c r="F48" s="216"/>
      <c r="G48" s="103"/>
      <c r="H48" s="215"/>
      <c r="I48" s="210"/>
    </row>
    <row r="49" spans="1:9" ht="20.100000000000001" customHeight="1">
      <c r="A49" s="203"/>
      <c r="B49" s="207"/>
      <c r="C49" s="195"/>
      <c r="D49" s="106"/>
      <c r="E49" s="216"/>
      <c r="F49" s="216"/>
      <c r="G49" s="103"/>
      <c r="H49" s="215"/>
      <c r="I49" s="210"/>
    </row>
    <row r="50" spans="1:9" ht="20.100000000000001" customHeight="1">
      <c r="A50" s="203"/>
      <c r="B50" s="207"/>
      <c r="C50" s="195"/>
      <c r="D50" s="103"/>
      <c r="E50" s="216"/>
      <c r="F50" s="216"/>
      <c r="G50" s="103"/>
      <c r="H50" s="105"/>
      <c r="I50" s="210"/>
    </row>
    <row r="51" spans="1:9" ht="20.100000000000001" customHeight="1">
      <c r="A51" s="203"/>
      <c r="B51" s="207"/>
      <c r="C51" s="202"/>
      <c r="D51" s="103"/>
      <c r="E51" s="216"/>
      <c r="F51" s="216"/>
      <c r="G51" s="103"/>
      <c r="H51" s="107"/>
      <c r="I51" s="210"/>
    </row>
    <row r="52" spans="1:9" ht="20.100000000000001" customHeight="1">
      <c r="A52" s="203"/>
      <c r="B52" s="207"/>
      <c r="C52" s="202"/>
      <c r="D52" s="103"/>
      <c r="E52" s="216"/>
      <c r="F52" s="216"/>
      <c r="G52" s="103"/>
      <c r="H52" s="105"/>
      <c r="I52" s="210"/>
    </row>
    <row r="53" spans="1:9" ht="20.100000000000001" customHeight="1">
      <c r="A53" s="203"/>
      <c r="B53" s="207"/>
      <c r="C53" s="195"/>
      <c r="D53" s="106"/>
      <c r="E53" s="216"/>
      <c r="F53" s="216"/>
      <c r="G53" s="103"/>
      <c r="H53" s="215"/>
      <c r="I53" s="210"/>
    </row>
    <row r="54" spans="1:9" ht="20.100000000000001" customHeight="1">
      <c r="A54" s="203"/>
      <c r="B54" s="207"/>
      <c r="C54" s="202"/>
      <c r="D54" s="103"/>
      <c r="E54" s="216"/>
      <c r="F54" s="216"/>
      <c r="G54" s="103"/>
      <c r="H54" s="215"/>
      <c r="I54" s="210"/>
    </row>
    <row r="55" spans="1:9" ht="20.100000000000001" customHeight="1">
      <c r="A55" s="203"/>
      <c r="B55" s="207"/>
      <c r="C55" s="202"/>
      <c r="D55" s="103"/>
      <c r="E55" s="216"/>
      <c r="F55" s="216"/>
      <c r="G55" s="103"/>
      <c r="H55" s="105"/>
      <c r="I55" s="210"/>
    </row>
    <row r="56" spans="1:9" ht="20.100000000000001" customHeight="1">
      <c r="A56" s="203"/>
      <c r="B56" s="207"/>
      <c r="C56" s="202"/>
      <c r="D56" s="103"/>
      <c r="E56" s="216"/>
      <c r="F56" s="216"/>
      <c r="G56" s="103"/>
      <c r="H56" s="105"/>
      <c r="I56" s="210"/>
    </row>
    <row r="57" spans="1:9" ht="20.100000000000001" customHeight="1">
      <c r="A57" s="203"/>
      <c r="B57" s="207"/>
      <c r="C57" s="202"/>
      <c r="D57" s="103"/>
      <c r="E57" s="216"/>
      <c r="F57" s="216"/>
      <c r="G57" s="103"/>
      <c r="H57" s="105"/>
      <c r="I57" s="210"/>
    </row>
    <row r="58" spans="1:9" ht="20.100000000000001" customHeight="1">
      <c r="A58" s="203"/>
      <c r="B58" s="207"/>
      <c r="C58" s="14"/>
      <c r="D58" s="103"/>
      <c r="E58" s="216"/>
      <c r="F58" s="216"/>
      <c r="G58" s="103"/>
      <c r="H58" s="215"/>
      <c r="I58" s="210"/>
    </row>
    <row r="59" spans="1:9" ht="20.100000000000001" customHeight="1">
      <c r="A59" s="203"/>
      <c r="B59" s="207"/>
      <c r="C59" s="195"/>
      <c r="D59" s="103"/>
      <c r="E59" s="216"/>
      <c r="F59" s="216"/>
      <c r="G59" s="103"/>
      <c r="H59" s="105"/>
      <c r="I59" s="210"/>
    </row>
    <row r="60" spans="1:9" ht="20.100000000000001" customHeight="1">
      <c r="A60" s="203"/>
      <c r="B60" s="207"/>
      <c r="C60" s="202"/>
      <c r="D60" s="103"/>
      <c r="E60" s="216"/>
      <c r="F60" s="216"/>
      <c r="G60" s="103"/>
      <c r="H60" s="105"/>
      <c r="I60" s="210"/>
    </row>
    <row r="61" spans="1:9" ht="20.100000000000001" customHeight="1">
      <c r="A61" s="203"/>
      <c r="B61" s="207"/>
      <c r="C61" s="202"/>
      <c r="D61" s="103"/>
      <c r="E61" s="216"/>
      <c r="F61" s="216"/>
      <c r="G61" s="103"/>
      <c r="H61" s="105"/>
      <c r="I61" s="210"/>
    </row>
    <row r="62" spans="1:9" ht="20.100000000000001" customHeight="1">
      <c r="A62" s="203"/>
      <c r="B62" s="207"/>
      <c r="C62" s="202"/>
      <c r="D62" s="103"/>
      <c r="E62" s="216"/>
      <c r="F62" s="216"/>
      <c r="G62" s="103"/>
      <c r="H62" s="107"/>
      <c r="I62" s="210"/>
    </row>
    <row r="63" spans="1:9" ht="20.100000000000001" customHeight="1">
      <c r="A63" s="203"/>
      <c r="B63" s="207"/>
      <c r="C63" s="195"/>
      <c r="D63" s="103"/>
      <c r="E63" s="216"/>
      <c r="F63" s="216"/>
      <c r="G63" s="103"/>
      <c r="H63" s="105"/>
      <c r="I63" s="210"/>
    </row>
    <row r="64" spans="1:9" ht="20.100000000000001" customHeight="1">
      <c r="A64" s="203"/>
      <c r="B64" s="207"/>
      <c r="C64" s="195"/>
      <c r="D64" s="106"/>
      <c r="E64" s="216"/>
      <c r="F64" s="216"/>
      <c r="G64" s="103"/>
      <c r="H64" s="215"/>
      <c r="I64" s="210"/>
    </row>
    <row r="65" spans="1:9" ht="20.100000000000001" customHeight="1">
      <c r="A65" s="203"/>
      <c r="B65" s="207"/>
      <c r="C65" s="202"/>
      <c r="D65" s="103"/>
      <c r="E65" s="216"/>
      <c r="F65" s="216"/>
      <c r="G65" s="103"/>
      <c r="H65" s="105"/>
      <c r="I65" s="210"/>
    </row>
    <row r="66" spans="1:9" ht="20.100000000000001" customHeight="1">
      <c r="A66" s="203"/>
      <c r="B66" s="207"/>
      <c r="C66" s="202"/>
      <c r="D66" s="103"/>
      <c r="E66" s="216"/>
      <c r="F66" s="216"/>
      <c r="G66" s="103"/>
      <c r="H66" s="105"/>
      <c r="I66" s="210"/>
    </row>
    <row r="67" spans="1:9" ht="20.100000000000001" customHeight="1">
      <c r="A67" s="203"/>
      <c r="B67" s="207"/>
      <c r="C67" s="202"/>
      <c r="D67" s="103"/>
      <c r="E67" s="216"/>
      <c r="F67" s="216"/>
      <c r="G67" s="103"/>
      <c r="H67" s="215"/>
      <c r="I67" s="210"/>
    </row>
    <row r="68" spans="1:9" ht="20.100000000000001" customHeight="1">
      <c r="A68" s="203"/>
      <c r="B68" s="207"/>
      <c r="C68" s="14"/>
      <c r="D68" s="103"/>
      <c r="E68" s="216"/>
      <c r="F68" s="216"/>
      <c r="G68" s="103"/>
      <c r="H68" s="215"/>
      <c r="I68" s="210"/>
    </row>
    <row r="69" spans="1:9" ht="20.100000000000001" customHeight="1">
      <c r="A69" s="203"/>
      <c r="B69" s="207"/>
      <c r="C69" s="202"/>
      <c r="D69" s="103"/>
      <c r="E69" s="216"/>
      <c r="F69" s="216"/>
      <c r="G69" s="103"/>
      <c r="H69" s="105"/>
      <c r="I69" s="210"/>
    </row>
  </sheetData>
  <autoFilter ref="A3:I69"/>
  <mergeCells count="1">
    <mergeCell ref="A1:I1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zoomScale="85" zoomScaleNormal="85" workbookViewId="0">
      <selection activeCell="K70" sqref="K70"/>
    </sheetView>
  </sheetViews>
  <sheetFormatPr defaultRowHeight="13.5"/>
  <cols>
    <col min="1" max="1" width="14.5546875" style="6" customWidth="1"/>
    <col min="2" max="2" width="17.21875" style="6" customWidth="1"/>
    <col min="3" max="3" width="19.109375" style="6" customWidth="1"/>
    <col min="4" max="4" width="18" style="6" customWidth="1"/>
    <col min="5" max="5" width="23.77734375" style="6" customWidth="1"/>
  </cols>
  <sheetData>
    <row r="1" spans="1:5" ht="39" customHeight="1">
      <c r="A1" s="278" t="s">
        <v>18</v>
      </c>
      <c r="B1" s="278"/>
      <c r="C1" s="278"/>
      <c r="D1" s="278"/>
      <c r="E1" s="278"/>
    </row>
    <row r="2" spans="1:5" ht="26.25" thickBot="1">
      <c r="A2" s="233" t="s">
        <v>189</v>
      </c>
      <c r="B2" s="233"/>
      <c r="C2" s="218"/>
      <c r="D2" s="218"/>
      <c r="E2" s="234" t="s">
        <v>51</v>
      </c>
    </row>
    <row r="3" spans="1:5" ht="27" customHeight="1">
      <c r="A3" s="287" t="s">
        <v>52</v>
      </c>
      <c r="B3" s="235" t="s">
        <v>53</v>
      </c>
      <c r="C3" s="288" t="s">
        <v>148</v>
      </c>
      <c r="D3" s="289"/>
      <c r="E3" s="290"/>
    </row>
    <row r="4" spans="1:5" ht="27" customHeight="1">
      <c r="A4" s="282"/>
      <c r="B4" s="35" t="s">
        <v>54</v>
      </c>
      <c r="C4" s="269">
        <v>1200000</v>
      </c>
      <c r="D4" s="47" t="s">
        <v>108</v>
      </c>
      <c r="E4" s="270" t="s">
        <v>149</v>
      </c>
    </row>
    <row r="5" spans="1:5" ht="27" customHeight="1">
      <c r="A5" s="282"/>
      <c r="B5" s="35" t="s">
        <v>55</v>
      </c>
      <c r="C5" s="271">
        <v>1</v>
      </c>
      <c r="D5" s="47" t="s">
        <v>30</v>
      </c>
      <c r="E5" s="270">
        <v>1200000</v>
      </c>
    </row>
    <row r="6" spans="1:5" ht="27" customHeight="1">
      <c r="A6" s="282"/>
      <c r="B6" s="35" t="s">
        <v>29</v>
      </c>
      <c r="C6" s="272" t="s">
        <v>190</v>
      </c>
      <c r="D6" s="47" t="s">
        <v>102</v>
      </c>
      <c r="E6" s="273" t="s">
        <v>133</v>
      </c>
    </row>
    <row r="7" spans="1:5" ht="27" customHeight="1">
      <c r="A7" s="282"/>
      <c r="B7" s="35" t="s">
        <v>56</v>
      </c>
      <c r="C7" s="81" t="s">
        <v>114</v>
      </c>
      <c r="D7" s="47" t="s">
        <v>57</v>
      </c>
      <c r="E7" s="273" t="s">
        <v>194</v>
      </c>
    </row>
    <row r="8" spans="1:5" ht="27" customHeight="1">
      <c r="A8" s="282"/>
      <c r="B8" s="35" t="s">
        <v>58</v>
      </c>
      <c r="C8" s="81" t="s">
        <v>113</v>
      </c>
      <c r="D8" s="47" t="s">
        <v>32</v>
      </c>
      <c r="E8" s="236" t="s">
        <v>192</v>
      </c>
    </row>
    <row r="9" spans="1:5" ht="27" customHeight="1" thickBot="1">
      <c r="A9" s="283"/>
      <c r="B9" s="36" t="s">
        <v>59</v>
      </c>
      <c r="C9" s="82" t="s">
        <v>107</v>
      </c>
      <c r="D9" s="48" t="s">
        <v>60</v>
      </c>
      <c r="E9" s="237" t="s">
        <v>195</v>
      </c>
    </row>
    <row r="10" spans="1:5" ht="27" customHeight="1" thickTop="1">
      <c r="A10" s="281" t="s">
        <v>103</v>
      </c>
      <c r="B10" s="34" t="s">
        <v>53</v>
      </c>
      <c r="C10" s="284" t="s">
        <v>199</v>
      </c>
      <c r="D10" s="285"/>
      <c r="E10" s="286"/>
    </row>
    <row r="11" spans="1:5" ht="27" customHeight="1">
      <c r="A11" s="282"/>
      <c r="B11" s="35" t="s">
        <v>54</v>
      </c>
      <c r="C11" s="269">
        <v>3025440</v>
      </c>
      <c r="D11" s="47" t="s">
        <v>108</v>
      </c>
      <c r="E11" s="270" t="s">
        <v>149</v>
      </c>
    </row>
    <row r="12" spans="1:5" ht="27" customHeight="1">
      <c r="A12" s="282"/>
      <c r="B12" s="35" t="s">
        <v>55</v>
      </c>
      <c r="C12" s="271">
        <v>1</v>
      </c>
      <c r="D12" s="47" t="s">
        <v>30</v>
      </c>
      <c r="E12" s="270">
        <v>3025440</v>
      </c>
    </row>
    <row r="13" spans="1:5" ht="27" customHeight="1">
      <c r="A13" s="282"/>
      <c r="B13" s="35" t="s">
        <v>29</v>
      </c>
      <c r="C13" s="272" t="s">
        <v>196</v>
      </c>
      <c r="D13" s="47" t="s">
        <v>102</v>
      </c>
      <c r="E13" s="273" t="s">
        <v>197</v>
      </c>
    </row>
    <row r="14" spans="1:5" ht="27" customHeight="1">
      <c r="A14" s="282"/>
      <c r="B14" s="35" t="s">
        <v>56</v>
      </c>
      <c r="C14" s="81" t="s">
        <v>114</v>
      </c>
      <c r="D14" s="47" t="s">
        <v>57</v>
      </c>
      <c r="E14" s="273" t="s">
        <v>194</v>
      </c>
    </row>
    <row r="15" spans="1:5" ht="27" customHeight="1">
      <c r="A15" s="282"/>
      <c r="B15" s="35" t="s">
        <v>58</v>
      </c>
      <c r="C15" s="81" t="s">
        <v>113</v>
      </c>
      <c r="D15" s="47" t="s">
        <v>32</v>
      </c>
      <c r="E15" s="236" t="s">
        <v>129</v>
      </c>
    </row>
    <row r="16" spans="1:5" ht="27" customHeight="1" thickBot="1">
      <c r="A16" s="283"/>
      <c r="B16" s="36" t="s">
        <v>59</v>
      </c>
      <c r="C16" s="82" t="s">
        <v>107</v>
      </c>
      <c r="D16" s="48" t="s">
        <v>60</v>
      </c>
      <c r="E16" s="237" t="s">
        <v>131</v>
      </c>
    </row>
    <row r="17" spans="1:5" ht="27" customHeight="1" thickTop="1">
      <c r="A17" s="281" t="s">
        <v>52</v>
      </c>
      <c r="B17" s="34" t="s">
        <v>53</v>
      </c>
      <c r="C17" s="284" t="s">
        <v>132</v>
      </c>
      <c r="D17" s="285"/>
      <c r="E17" s="286"/>
    </row>
    <row r="18" spans="1:5" ht="27" customHeight="1">
      <c r="A18" s="282"/>
      <c r="B18" s="35" t="s">
        <v>54</v>
      </c>
      <c r="C18" s="269">
        <v>880000</v>
      </c>
      <c r="D18" s="47" t="s">
        <v>108</v>
      </c>
      <c r="E18" s="270" t="s">
        <v>150</v>
      </c>
    </row>
    <row r="19" spans="1:5" ht="27" customHeight="1">
      <c r="A19" s="282"/>
      <c r="B19" s="35" t="s">
        <v>55</v>
      </c>
      <c r="C19" s="271">
        <v>0.9</v>
      </c>
      <c r="D19" s="47" t="s">
        <v>30</v>
      </c>
      <c r="E19" s="270">
        <v>789800</v>
      </c>
    </row>
    <row r="20" spans="1:5" ht="27" customHeight="1">
      <c r="A20" s="282"/>
      <c r="B20" s="35" t="s">
        <v>29</v>
      </c>
      <c r="C20" s="272" t="s">
        <v>222</v>
      </c>
      <c r="D20" s="47" t="s">
        <v>102</v>
      </c>
      <c r="E20" s="273" t="s">
        <v>227</v>
      </c>
    </row>
    <row r="21" spans="1:5" ht="27" customHeight="1">
      <c r="A21" s="282"/>
      <c r="B21" s="35" t="s">
        <v>56</v>
      </c>
      <c r="C21" s="81" t="s">
        <v>115</v>
      </c>
      <c r="D21" s="47" t="s">
        <v>57</v>
      </c>
      <c r="E21" s="273" t="s">
        <v>194</v>
      </c>
    </row>
    <row r="22" spans="1:5" ht="27" customHeight="1">
      <c r="A22" s="282"/>
      <c r="B22" s="35" t="s">
        <v>58</v>
      </c>
      <c r="C22" s="81" t="s">
        <v>113</v>
      </c>
      <c r="D22" s="47" t="s">
        <v>32</v>
      </c>
      <c r="E22" s="236" t="s">
        <v>135</v>
      </c>
    </row>
    <row r="23" spans="1:5" ht="27" customHeight="1" thickBot="1">
      <c r="A23" s="283"/>
      <c r="B23" s="36" t="s">
        <v>59</v>
      </c>
      <c r="C23" s="82" t="s">
        <v>107</v>
      </c>
      <c r="D23" s="48" t="s">
        <v>60</v>
      </c>
      <c r="E23" s="274" t="s">
        <v>137</v>
      </c>
    </row>
    <row r="24" spans="1:5" ht="27" customHeight="1" thickTop="1">
      <c r="A24" s="281" t="s">
        <v>105</v>
      </c>
      <c r="B24" s="34" t="s">
        <v>53</v>
      </c>
      <c r="C24" s="284" t="s">
        <v>134</v>
      </c>
      <c r="D24" s="285"/>
      <c r="E24" s="286"/>
    </row>
    <row r="25" spans="1:5" ht="27" customHeight="1">
      <c r="A25" s="282"/>
      <c r="B25" s="35" t="s">
        <v>54</v>
      </c>
      <c r="C25" s="269">
        <v>354000</v>
      </c>
      <c r="D25" s="47" t="s">
        <v>108</v>
      </c>
      <c r="E25" s="270" t="s">
        <v>150</v>
      </c>
    </row>
    <row r="26" spans="1:5" ht="27" customHeight="1">
      <c r="A26" s="282"/>
      <c r="B26" s="35" t="s">
        <v>55</v>
      </c>
      <c r="C26" s="271">
        <v>1</v>
      </c>
      <c r="D26" s="47" t="s">
        <v>30</v>
      </c>
      <c r="E26" s="270">
        <v>354000</v>
      </c>
    </row>
    <row r="27" spans="1:5" ht="27" customHeight="1">
      <c r="A27" s="282"/>
      <c r="B27" s="35" t="s">
        <v>29</v>
      </c>
      <c r="C27" s="272" t="s">
        <v>190</v>
      </c>
      <c r="D27" s="47" t="s">
        <v>102</v>
      </c>
      <c r="E27" s="273" t="s">
        <v>197</v>
      </c>
    </row>
    <row r="28" spans="1:5" ht="27" customHeight="1">
      <c r="A28" s="282"/>
      <c r="B28" s="35" t="s">
        <v>56</v>
      </c>
      <c r="C28" s="81" t="s">
        <v>104</v>
      </c>
      <c r="D28" s="47" t="s">
        <v>57</v>
      </c>
      <c r="E28" s="273" t="s">
        <v>194</v>
      </c>
    </row>
    <row r="29" spans="1:5" ht="27" customHeight="1">
      <c r="A29" s="282"/>
      <c r="B29" s="35" t="s">
        <v>58</v>
      </c>
      <c r="C29" s="81" t="s">
        <v>118</v>
      </c>
      <c r="D29" s="47" t="s">
        <v>32</v>
      </c>
      <c r="E29" s="236" t="s">
        <v>135</v>
      </c>
    </row>
    <row r="30" spans="1:5" ht="27" customHeight="1" thickBot="1">
      <c r="A30" s="283"/>
      <c r="B30" s="36" t="s">
        <v>59</v>
      </c>
      <c r="C30" s="82" t="s">
        <v>116</v>
      </c>
      <c r="D30" s="48" t="s">
        <v>60</v>
      </c>
      <c r="E30" s="274" t="s">
        <v>137</v>
      </c>
    </row>
    <row r="31" spans="1:5" ht="27" customHeight="1" thickTop="1">
      <c r="A31" s="281" t="s">
        <v>52</v>
      </c>
      <c r="B31" s="34" t="s">
        <v>53</v>
      </c>
      <c r="C31" s="284" t="s">
        <v>134</v>
      </c>
      <c r="D31" s="285"/>
      <c r="E31" s="286"/>
    </row>
    <row r="32" spans="1:5" ht="27" customHeight="1">
      <c r="A32" s="282"/>
      <c r="B32" s="35" t="s">
        <v>54</v>
      </c>
      <c r="C32" s="269">
        <v>670800</v>
      </c>
      <c r="D32" s="47" t="s">
        <v>108</v>
      </c>
      <c r="E32" s="270" t="s">
        <v>150</v>
      </c>
    </row>
    <row r="33" spans="1:5" ht="27" customHeight="1">
      <c r="A33" s="282"/>
      <c r="B33" s="35" t="s">
        <v>55</v>
      </c>
      <c r="C33" s="271">
        <v>1</v>
      </c>
      <c r="D33" s="47" t="s">
        <v>30</v>
      </c>
      <c r="E33" s="270">
        <v>670800</v>
      </c>
    </row>
    <row r="34" spans="1:5" ht="27" customHeight="1">
      <c r="A34" s="282"/>
      <c r="B34" s="35" t="s">
        <v>29</v>
      </c>
      <c r="C34" s="272" t="s">
        <v>190</v>
      </c>
      <c r="D34" s="47" t="s">
        <v>102</v>
      </c>
      <c r="E34" s="273" t="s">
        <v>197</v>
      </c>
    </row>
    <row r="35" spans="1:5" ht="27" customHeight="1">
      <c r="A35" s="282"/>
      <c r="B35" s="35" t="s">
        <v>56</v>
      </c>
      <c r="C35" s="81" t="s">
        <v>104</v>
      </c>
      <c r="D35" s="47" t="s">
        <v>57</v>
      </c>
      <c r="E35" s="273" t="s">
        <v>194</v>
      </c>
    </row>
    <row r="36" spans="1:5" ht="27" customHeight="1">
      <c r="A36" s="282"/>
      <c r="B36" s="35" t="s">
        <v>58</v>
      </c>
      <c r="C36" s="81" t="s">
        <v>113</v>
      </c>
      <c r="D36" s="47" t="s">
        <v>32</v>
      </c>
      <c r="E36" s="236" t="s">
        <v>139</v>
      </c>
    </row>
    <row r="37" spans="1:5" ht="27" customHeight="1" thickBot="1">
      <c r="A37" s="283"/>
      <c r="B37" s="36" t="s">
        <v>59</v>
      </c>
      <c r="C37" s="82" t="s">
        <v>107</v>
      </c>
      <c r="D37" s="48" t="s">
        <v>60</v>
      </c>
      <c r="E37" s="274" t="s">
        <v>141</v>
      </c>
    </row>
    <row r="38" spans="1:5" ht="27" customHeight="1" thickTop="1">
      <c r="A38" s="281" t="s">
        <v>52</v>
      </c>
      <c r="B38" s="34" t="s">
        <v>53</v>
      </c>
      <c r="C38" s="284" t="s">
        <v>138</v>
      </c>
      <c r="D38" s="285"/>
      <c r="E38" s="286"/>
    </row>
    <row r="39" spans="1:5" ht="27" customHeight="1">
      <c r="A39" s="282"/>
      <c r="B39" s="35" t="s">
        <v>54</v>
      </c>
      <c r="C39" s="269">
        <v>388800</v>
      </c>
      <c r="D39" s="47" t="s">
        <v>108</v>
      </c>
      <c r="E39" s="270" t="s">
        <v>150</v>
      </c>
    </row>
    <row r="40" spans="1:5" ht="27" customHeight="1">
      <c r="A40" s="282"/>
      <c r="B40" s="35" t="s">
        <v>55</v>
      </c>
      <c r="C40" s="271">
        <v>1</v>
      </c>
      <c r="D40" s="47" t="s">
        <v>30</v>
      </c>
      <c r="E40" s="270">
        <v>388800</v>
      </c>
    </row>
    <row r="41" spans="1:5" ht="27" customHeight="1">
      <c r="A41" s="282"/>
      <c r="B41" s="35" t="s">
        <v>29</v>
      </c>
      <c r="C41" s="272" t="s">
        <v>190</v>
      </c>
      <c r="D41" s="47" t="s">
        <v>102</v>
      </c>
      <c r="E41" s="273" t="s">
        <v>197</v>
      </c>
    </row>
    <row r="42" spans="1:5" ht="27" customHeight="1">
      <c r="A42" s="282"/>
      <c r="B42" s="35" t="s">
        <v>56</v>
      </c>
      <c r="C42" s="81" t="s">
        <v>104</v>
      </c>
      <c r="D42" s="47" t="s">
        <v>57</v>
      </c>
      <c r="E42" s="273" t="s">
        <v>194</v>
      </c>
    </row>
    <row r="43" spans="1:5" ht="27" customHeight="1">
      <c r="A43" s="282"/>
      <c r="B43" s="35" t="s">
        <v>58</v>
      </c>
      <c r="C43" s="81" t="s">
        <v>113</v>
      </c>
      <c r="D43" s="47" t="s">
        <v>32</v>
      </c>
      <c r="E43" s="236" t="s">
        <v>135</v>
      </c>
    </row>
    <row r="44" spans="1:5" ht="27" customHeight="1" thickBot="1">
      <c r="A44" s="283"/>
      <c r="B44" s="36" t="s">
        <v>59</v>
      </c>
      <c r="C44" s="82" t="s">
        <v>107</v>
      </c>
      <c r="D44" s="48" t="s">
        <v>60</v>
      </c>
      <c r="E44" s="274" t="s">
        <v>137</v>
      </c>
    </row>
    <row r="45" spans="1:5" ht="27" customHeight="1" thickTop="1">
      <c r="A45" s="281" t="s">
        <v>52</v>
      </c>
      <c r="B45" s="34" t="s">
        <v>53</v>
      </c>
      <c r="C45" s="284" t="s">
        <v>142</v>
      </c>
      <c r="D45" s="285"/>
      <c r="E45" s="286"/>
    </row>
    <row r="46" spans="1:5" ht="27" customHeight="1">
      <c r="A46" s="282"/>
      <c r="B46" s="35" t="s">
        <v>54</v>
      </c>
      <c r="C46" s="269">
        <v>2040000</v>
      </c>
      <c r="D46" s="47" t="s">
        <v>108</v>
      </c>
      <c r="E46" s="270" t="s">
        <v>151</v>
      </c>
    </row>
    <row r="47" spans="1:5" ht="27" customHeight="1">
      <c r="A47" s="282"/>
      <c r="B47" s="35" t="s">
        <v>55</v>
      </c>
      <c r="C47" s="271">
        <v>1</v>
      </c>
      <c r="D47" s="47" t="s">
        <v>30</v>
      </c>
      <c r="E47" s="270">
        <v>2040000</v>
      </c>
    </row>
    <row r="48" spans="1:5" ht="27" customHeight="1">
      <c r="A48" s="282"/>
      <c r="B48" s="35" t="s">
        <v>29</v>
      </c>
      <c r="C48" s="272" t="s">
        <v>198</v>
      </c>
      <c r="D48" s="47" t="s">
        <v>102</v>
      </c>
      <c r="E48" s="273" t="s">
        <v>197</v>
      </c>
    </row>
    <row r="49" spans="1:5" ht="27" customHeight="1">
      <c r="A49" s="282"/>
      <c r="B49" s="35" t="s">
        <v>56</v>
      </c>
      <c r="C49" s="81" t="s">
        <v>104</v>
      </c>
      <c r="D49" s="47" t="s">
        <v>57</v>
      </c>
      <c r="E49" s="273" t="s">
        <v>194</v>
      </c>
    </row>
    <row r="50" spans="1:5" ht="27" customHeight="1">
      <c r="A50" s="282"/>
      <c r="B50" s="35" t="s">
        <v>58</v>
      </c>
      <c r="C50" s="81" t="s">
        <v>113</v>
      </c>
      <c r="D50" s="47" t="s">
        <v>32</v>
      </c>
      <c r="E50" s="236" t="s">
        <v>145</v>
      </c>
    </row>
    <row r="51" spans="1:5" ht="27" customHeight="1" thickBot="1">
      <c r="A51" s="283"/>
      <c r="B51" s="36" t="s">
        <v>59</v>
      </c>
      <c r="C51" s="82" t="s">
        <v>107</v>
      </c>
      <c r="D51" s="48" t="s">
        <v>60</v>
      </c>
      <c r="E51" s="274" t="s">
        <v>147</v>
      </c>
    </row>
    <row r="52" spans="1:5" ht="27" customHeight="1" thickTop="1">
      <c r="A52" s="281" t="s">
        <v>52</v>
      </c>
      <c r="B52" s="34" t="s">
        <v>53</v>
      </c>
      <c r="C52" s="284" t="s">
        <v>143</v>
      </c>
      <c r="D52" s="285"/>
      <c r="E52" s="286"/>
    </row>
    <row r="53" spans="1:5" ht="27" customHeight="1">
      <c r="A53" s="282"/>
      <c r="B53" s="35" t="s">
        <v>54</v>
      </c>
      <c r="C53" s="269">
        <v>240000</v>
      </c>
      <c r="D53" s="47" t="s">
        <v>108</v>
      </c>
      <c r="E53" s="270" t="s">
        <v>151</v>
      </c>
    </row>
    <row r="54" spans="1:5" ht="27" customHeight="1">
      <c r="A54" s="282"/>
      <c r="B54" s="35" t="s">
        <v>55</v>
      </c>
      <c r="C54" s="271">
        <v>1</v>
      </c>
      <c r="D54" s="47" t="s">
        <v>30</v>
      </c>
      <c r="E54" s="270">
        <v>240000</v>
      </c>
    </row>
    <row r="55" spans="1:5" ht="27" customHeight="1">
      <c r="A55" s="282"/>
      <c r="B55" s="35" t="s">
        <v>29</v>
      </c>
      <c r="C55" s="272" t="s">
        <v>198</v>
      </c>
      <c r="D55" s="47" t="s">
        <v>102</v>
      </c>
      <c r="E55" s="273" t="s">
        <v>197</v>
      </c>
    </row>
    <row r="56" spans="1:5" ht="27" customHeight="1">
      <c r="A56" s="282"/>
      <c r="B56" s="35" t="s">
        <v>56</v>
      </c>
      <c r="C56" s="81" t="s">
        <v>104</v>
      </c>
      <c r="D56" s="47" t="s">
        <v>57</v>
      </c>
      <c r="E56" s="273" t="s">
        <v>194</v>
      </c>
    </row>
    <row r="57" spans="1:5" ht="27" customHeight="1">
      <c r="A57" s="282"/>
      <c r="B57" s="35" t="s">
        <v>58</v>
      </c>
      <c r="C57" s="81" t="s">
        <v>113</v>
      </c>
      <c r="D57" s="47" t="s">
        <v>32</v>
      </c>
      <c r="E57" s="236" t="s">
        <v>145</v>
      </c>
    </row>
    <row r="58" spans="1:5" ht="27" customHeight="1" thickBot="1">
      <c r="A58" s="283"/>
      <c r="B58" s="36" t="s">
        <v>59</v>
      </c>
      <c r="C58" s="82" t="s">
        <v>107</v>
      </c>
      <c r="D58" s="48" t="s">
        <v>60</v>
      </c>
      <c r="E58" s="274" t="s">
        <v>147</v>
      </c>
    </row>
    <row r="59" spans="1:5" ht="27" customHeight="1" thickTop="1">
      <c r="A59" s="281" t="s">
        <v>52</v>
      </c>
      <c r="B59" s="34" t="s">
        <v>53</v>
      </c>
      <c r="C59" s="284" t="s">
        <v>200</v>
      </c>
      <c r="D59" s="285"/>
      <c r="E59" s="286"/>
    </row>
    <row r="60" spans="1:5" ht="27" customHeight="1">
      <c r="A60" s="282"/>
      <c r="B60" s="35" t="s">
        <v>54</v>
      </c>
      <c r="C60" s="269">
        <v>1320000</v>
      </c>
      <c r="D60" s="47" t="s">
        <v>108</v>
      </c>
      <c r="E60" s="270" t="s">
        <v>152</v>
      </c>
    </row>
    <row r="61" spans="1:5" ht="27" customHeight="1">
      <c r="A61" s="282"/>
      <c r="B61" s="35" t="s">
        <v>55</v>
      </c>
      <c r="C61" s="271">
        <v>1</v>
      </c>
      <c r="D61" s="47" t="s">
        <v>30</v>
      </c>
      <c r="E61" s="270">
        <v>1320000</v>
      </c>
    </row>
    <row r="62" spans="1:5" ht="27" customHeight="1">
      <c r="A62" s="282"/>
      <c r="B62" s="35" t="s">
        <v>29</v>
      </c>
      <c r="C62" s="272" t="s">
        <v>190</v>
      </c>
      <c r="D62" s="47" t="s">
        <v>102</v>
      </c>
      <c r="E62" s="273" t="s">
        <v>197</v>
      </c>
    </row>
    <row r="63" spans="1:5" ht="27" customHeight="1">
      <c r="A63" s="282"/>
      <c r="B63" s="35" t="s">
        <v>56</v>
      </c>
      <c r="C63" s="81" t="s">
        <v>104</v>
      </c>
      <c r="D63" s="47" t="s">
        <v>57</v>
      </c>
      <c r="E63" s="273" t="s">
        <v>194</v>
      </c>
    </row>
    <row r="64" spans="1:5" ht="27" customHeight="1">
      <c r="A64" s="282"/>
      <c r="B64" s="35" t="s">
        <v>58</v>
      </c>
      <c r="C64" s="81" t="s">
        <v>113</v>
      </c>
      <c r="D64" s="47" t="s">
        <v>32</v>
      </c>
      <c r="E64" s="236" t="s">
        <v>203</v>
      </c>
    </row>
    <row r="65" spans="1:5" ht="27" customHeight="1" thickBot="1">
      <c r="A65" s="283"/>
      <c r="B65" s="36" t="s">
        <v>59</v>
      </c>
      <c r="C65" s="82" t="s">
        <v>107</v>
      </c>
      <c r="D65" s="48" t="s">
        <v>60</v>
      </c>
      <c r="E65" s="274" t="s">
        <v>204</v>
      </c>
    </row>
    <row r="66" spans="1:5" ht="27" customHeight="1" thickTop="1">
      <c r="A66" s="281" t="s">
        <v>52</v>
      </c>
      <c r="B66" s="34" t="s">
        <v>53</v>
      </c>
      <c r="C66" s="284" t="s">
        <v>144</v>
      </c>
      <c r="D66" s="285"/>
      <c r="E66" s="286"/>
    </row>
    <row r="67" spans="1:5" ht="27" customHeight="1">
      <c r="A67" s="282"/>
      <c r="B67" s="35" t="s">
        <v>54</v>
      </c>
      <c r="C67" s="269">
        <v>396000</v>
      </c>
      <c r="D67" s="47" t="s">
        <v>108</v>
      </c>
      <c r="E67" s="270" t="s">
        <v>129</v>
      </c>
    </row>
    <row r="68" spans="1:5" ht="27" customHeight="1">
      <c r="A68" s="282"/>
      <c r="B68" s="35" t="s">
        <v>55</v>
      </c>
      <c r="C68" s="271">
        <v>1</v>
      </c>
      <c r="D68" s="47" t="s">
        <v>30</v>
      </c>
      <c r="E68" s="270">
        <v>396000</v>
      </c>
    </row>
    <row r="69" spans="1:5" ht="27" customHeight="1">
      <c r="A69" s="282"/>
      <c r="B69" s="35" t="s">
        <v>29</v>
      </c>
      <c r="C69" s="272" t="s">
        <v>169</v>
      </c>
      <c r="D69" s="47" t="s">
        <v>102</v>
      </c>
      <c r="E69" s="273" t="s">
        <v>197</v>
      </c>
    </row>
    <row r="70" spans="1:5" ht="27" customHeight="1">
      <c r="A70" s="282"/>
      <c r="B70" s="35" t="s">
        <v>56</v>
      </c>
      <c r="C70" s="81" t="s">
        <v>104</v>
      </c>
      <c r="D70" s="47" t="s">
        <v>57</v>
      </c>
      <c r="E70" s="273" t="s">
        <v>194</v>
      </c>
    </row>
    <row r="71" spans="1:5" ht="27" customHeight="1">
      <c r="A71" s="282"/>
      <c r="B71" s="35" t="s">
        <v>58</v>
      </c>
      <c r="C71" s="81" t="s">
        <v>113</v>
      </c>
      <c r="D71" s="47" t="s">
        <v>32</v>
      </c>
      <c r="E71" s="236" t="s">
        <v>129</v>
      </c>
    </row>
    <row r="72" spans="1:5" ht="27" customHeight="1" thickBot="1">
      <c r="A72" s="291"/>
      <c r="B72" s="238" t="s">
        <v>59</v>
      </c>
      <c r="C72" s="239" t="s">
        <v>107</v>
      </c>
      <c r="D72" s="240" t="s">
        <v>60</v>
      </c>
      <c r="E72" s="241" t="s">
        <v>131</v>
      </c>
    </row>
  </sheetData>
  <mergeCells count="21">
    <mergeCell ref="A59:A65"/>
    <mergeCell ref="C59:E59"/>
    <mergeCell ref="A66:A72"/>
    <mergeCell ref="C66:E66"/>
    <mergeCell ref="A38:A44"/>
    <mergeCell ref="C38:E38"/>
    <mergeCell ref="A45:A51"/>
    <mergeCell ref="C45:E45"/>
    <mergeCell ref="A52:A58"/>
    <mergeCell ref="C52:E52"/>
    <mergeCell ref="A1:E1"/>
    <mergeCell ref="A3:A9"/>
    <mergeCell ref="C3:E3"/>
    <mergeCell ref="A10:A16"/>
    <mergeCell ref="C10:E10"/>
    <mergeCell ref="A31:A37"/>
    <mergeCell ref="C31:E31"/>
    <mergeCell ref="A17:A23"/>
    <mergeCell ref="C17:E17"/>
    <mergeCell ref="A24:A30"/>
    <mergeCell ref="C24:E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82" zoomScale="85" zoomScaleNormal="85" workbookViewId="0">
      <selection activeCell="I99" sqref="I99"/>
    </sheetView>
  </sheetViews>
  <sheetFormatPr defaultRowHeight="13.5"/>
  <cols>
    <col min="1" max="1" width="17.109375" style="6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6" customWidth="1"/>
  </cols>
  <sheetData>
    <row r="1" spans="1:6" ht="49.5" customHeight="1">
      <c r="A1" s="278" t="s">
        <v>19</v>
      </c>
      <c r="B1" s="278"/>
      <c r="C1" s="278"/>
      <c r="D1" s="278"/>
      <c r="E1" s="278"/>
      <c r="F1" s="278"/>
    </row>
    <row r="2" spans="1:6" ht="26.25" thickBot="1">
      <c r="A2" s="219" t="s">
        <v>189</v>
      </c>
      <c r="B2" s="16"/>
      <c r="C2" s="17"/>
      <c r="D2" s="17"/>
      <c r="E2" s="1"/>
      <c r="F2" s="30" t="s">
        <v>50</v>
      </c>
    </row>
    <row r="3" spans="1:6" ht="30" customHeight="1" thickTop="1">
      <c r="A3" s="23" t="s">
        <v>28</v>
      </c>
      <c r="B3" s="294" t="s">
        <v>127</v>
      </c>
      <c r="C3" s="294"/>
      <c r="D3" s="294"/>
      <c r="E3" s="294"/>
      <c r="F3" s="295"/>
    </row>
    <row r="4" spans="1:6" ht="30" customHeight="1">
      <c r="A4" s="296" t="s">
        <v>36</v>
      </c>
      <c r="B4" s="297" t="s">
        <v>29</v>
      </c>
      <c r="C4" s="298" t="s">
        <v>91</v>
      </c>
      <c r="D4" s="26" t="s">
        <v>37</v>
      </c>
      <c r="E4" s="26" t="s">
        <v>30</v>
      </c>
      <c r="F4" s="29" t="s">
        <v>41</v>
      </c>
    </row>
    <row r="5" spans="1:6" ht="30" customHeight="1">
      <c r="A5" s="296"/>
      <c r="B5" s="297"/>
      <c r="C5" s="299"/>
      <c r="D5" s="27" t="s">
        <v>38</v>
      </c>
      <c r="E5" s="27" t="s">
        <v>31</v>
      </c>
      <c r="F5" s="28" t="s">
        <v>39</v>
      </c>
    </row>
    <row r="6" spans="1:6" ht="30" customHeight="1">
      <c r="A6" s="296"/>
      <c r="B6" s="300" t="s">
        <v>190</v>
      </c>
      <c r="C6" s="301" t="s">
        <v>191</v>
      </c>
      <c r="D6" s="318">
        <v>1200000</v>
      </c>
      <c r="E6" s="318">
        <v>1200000</v>
      </c>
      <c r="F6" s="304">
        <f>E6/D6</f>
        <v>1</v>
      </c>
    </row>
    <row r="7" spans="1:6" ht="30" customHeight="1">
      <c r="A7" s="296"/>
      <c r="B7" s="300"/>
      <c r="C7" s="302"/>
      <c r="D7" s="319"/>
      <c r="E7" s="319"/>
      <c r="F7" s="304"/>
    </row>
    <row r="8" spans="1:6" ht="30" customHeight="1">
      <c r="A8" s="296" t="s">
        <v>32</v>
      </c>
      <c r="B8" s="59" t="s">
        <v>33</v>
      </c>
      <c r="C8" s="59" t="s">
        <v>43</v>
      </c>
      <c r="D8" s="297" t="s">
        <v>34</v>
      </c>
      <c r="E8" s="297"/>
      <c r="F8" s="305"/>
    </row>
    <row r="9" spans="1:6" ht="30" customHeight="1">
      <c r="A9" s="314"/>
      <c r="B9" s="217" t="s">
        <v>192</v>
      </c>
      <c r="C9" s="217" t="s">
        <v>205</v>
      </c>
      <c r="D9" s="315" t="s">
        <v>195</v>
      </c>
      <c r="E9" s="316"/>
      <c r="F9" s="317"/>
    </row>
    <row r="10" spans="1:6" ht="30" customHeight="1">
      <c r="A10" s="24" t="s">
        <v>42</v>
      </c>
      <c r="B10" s="308" t="s">
        <v>106</v>
      </c>
      <c r="C10" s="308"/>
      <c r="D10" s="309"/>
      <c r="E10" s="309"/>
      <c r="F10" s="310"/>
    </row>
    <row r="11" spans="1:6" ht="30" customHeight="1">
      <c r="A11" s="24" t="s">
        <v>40</v>
      </c>
      <c r="B11" s="309" t="s">
        <v>124</v>
      </c>
      <c r="C11" s="309"/>
      <c r="D11" s="309"/>
      <c r="E11" s="309"/>
      <c r="F11" s="310"/>
    </row>
    <row r="12" spans="1:6" ht="30" customHeight="1" thickBot="1">
      <c r="A12" s="25" t="s">
        <v>35</v>
      </c>
      <c r="B12" s="292"/>
      <c r="C12" s="292"/>
      <c r="D12" s="292"/>
      <c r="E12" s="292"/>
      <c r="F12" s="293"/>
    </row>
    <row r="13" spans="1:6" ht="30" customHeight="1" thickTop="1">
      <c r="A13" s="23" t="s">
        <v>28</v>
      </c>
      <c r="B13" s="294" t="s">
        <v>128</v>
      </c>
      <c r="C13" s="294"/>
      <c r="D13" s="294"/>
      <c r="E13" s="294"/>
      <c r="F13" s="295"/>
    </row>
    <row r="14" spans="1:6" ht="30" customHeight="1">
      <c r="A14" s="296" t="s">
        <v>36</v>
      </c>
      <c r="B14" s="297" t="s">
        <v>29</v>
      </c>
      <c r="C14" s="298" t="s">
        <v>91</v>
      </c>
      <c r="D14" s="26" t="s">
        <v>37</v>
      </c>
      <c r="E14" s="26" t="s">
        <v>30</v>
      </c>
      <c r="F14" s="29" t="s">
        <v>41</v>
      </c>
    </row>
    <row r="15" spans="1:6" ht="30" customHeight="1">
      <c r="A15" s="296"/>
      <c r="B15" s="297"/>
      <c r="C15" s="299"/>
      <c r="D15" s="27" t="s">
        <v>38</v>
      </c>
      <c r="E15" s="27" t="s">
        <v>31</v>
      </c>
      <c r="F15" s="28" t="s">
        <v>39</v>
      </c>
    </row>
    <row r="16" spans="1:6" ht="30" customHeight="1">
      <c r="A16" s="296"/>
      <c r="B16" s="300" t="s">
        <v>196</v>
      </c>
      <c r="C16" s="301" t="s">
        <v>191</v>
      </c>
      <c r="D16" s="303">
        <v>3025440</v>
      </c>
      <c r="E16" s="303">
        <v>3025440</v>
      </c>
      <c r="F16" s="304">
        <f>E16/D16</f>
        <v>1</v>
      </c>
    </row>
    <row r="17" spans="1:6" ht="30" customHeight="1">
      <c r="A17" s="296"/>
      <c r="B17" s="300"/>
      <c r="C17" s="302"/>
      <c r="D17" s="303"/>
      <c r="E17" s="303"/>
      <c r="F17" s="304"/>
    </row>
    <row r="18" spans="1:6" ht="30" customHeight="1">
      <c r="A18" s="296" t="s">
        <v>32</v>
      </c>
      <c r="B18" s="26" t="s">
        <v>33</v>
      </c>
      <c r="C18" s="26" t="s">
        <v>43</v>
      </c>
      <c r="D18" s="297" t="s">
        <v>34</v>
      </c>
      <c r="E18" s="297"/>
      <c r="F18" s="305"/>
    </row>
    <row r="19" spans="1:6" ht="30" customHeight="1">
      <c r="A19" s="296"/>
      <c r="B19" s="60" t="s">
        <v>129</v>
      </c>
      <c r="C19" s="60" t="s">
        <v>130</v>
      </c>
      <c r="D19" s="311" t="s">
        <v>131</v>
      </c>
      <c r="E19" s="312"/>
      <c r="F19" s="313"/>
    </row>
    <row r="20" spans="1:6" ht="30" customHeight="1">
      <c r="A20" s="24" t="s">
        <v>42</v>
      </c>
      <c r="B20" s="308" t="s">
        <v>106</v>
      </c>
      <c r="C20" s="308"/>
      <c r="D20" s="309"/>
      <c r="E20" s="309"/>
      <c r="F20" s="310"/>
    </row>
    <row r="21" spans="1:6" ht="30" customHeight="1">
      <c r="A21" s="24" t="s">
        <v>40</v>
      </c>
      <c r="B21" s="309" t="s">
        <v>124</v>
      </c>
      <c r="C21" s="309"/>
      <c r="D21" s="309"/>
      <c r="E21" s="309"/>
      <c r="F21" s="310"/>
    </row>
    <row r="22" spans="1:6" ht="30" customHeight="1" thickBot="1">
      <c r="A22" s="25" t="s">
        <v>35</v>
      </c>
      <c r="B22" s="292"/>
      <c r="C22" s="292"/>
      <c r="D22" s="292"/>
      <c r="E22" s="292"/>
      <c r="F22" s="293"/>
    </row>
    <row r="23" spans="1:6" s="90" customFormat="1" ht="30" customHeight="1" thickTop="1">
      <c r="A23" s="23" t="s">
        <v>28</v>
      </c>
      <c r="B23" s="294" t="s">
        <v>132</v>
      </c>
      <c r="C23" s="294"/>
      <c r="D23" s="294"/>
      <c r="E23" s="294"/>
      <c r="F23" s="295"/>
    </row>
    <row r="24" spans="1:6" s="90" customFormat="1" ht="30" customHeight="1">
      <c r="A24" s="296" t="s">
        <v>36</v>
      </c>
      <c r="B24" s="297" t="s">
        <v>29</v>
      </c>
      <c r="C24" s="298" t="s">
        <v>91</v>
      </c>
      <c r="D24" s="92" t="s">
        <v>37</v>
      </c>
      <c r="E24" s="92" t="s">
        <v>30</v>
      </c>
      <c r="F24" s="93" t="s">
        <v>41</v>
      </c>
    </row>
    <row r="25" spans="1:6" s="90" customFormat="1" ht="30" customHeight="1">
      <c r="A25" s="296"/>
      <c r="B25" s="297"/>
      <c r="C25" s="299"/>
      <c r="D25" s="27" t="s">
        <v>38</v>
      </c>
      <c r="E25" s="27" t="s">
        <v>31</v>
      </c>
      <c r="F25" s="28" t="s">
        <v>39</v>
      </c>
    </row>
    <row r="26" spans="1:6" s="90" customFormat="1" ht="30" customHeight="1">
      <c r="A26" s="296"/>
      <c r="B26" s="300" t="s">
        <v>222</v>
      </c>
      <c r="C26" s="301" t="s">
        <v>228</v>
      </c>
      <c r="D26" s="303">
        <v>880000</v>
      </c>
      <c r="E26" s="303">
        <v>789800</v>
      </c>
      <c r="F26" s="304">
        <f>E26/D26</f>
        <v>0.89749999999999996</v>
      </c>
    </row>
    <row r="27" spans="1:6" s="90" customFormat="1" ht="30" customHeight="1">
      <c r="A27" s="296"/>
      <c r="B27" s="300"/>
      <c r="C27" s="302"/>
      <c r="D27" s="303"/>
      <c r="E27" s="303"/>
      <c r="F27" s="304"/>
    </row>
    <row r="28" spans="1:6" s="90" customFormat="1" ht="30" customHeight="1">
      <c r="A28" s="296" t="s">
        <v>32</v>
      </c>
      <c r="B28" s="92" t="s">
        <v>33</v>
      </c>
      <c r="C28" s="92" t="s">
        <v>43</v>
      </c>
      <c r="D28" s="297" t="s">
        <v>34</v>
      </c>
      <c r="E28" s="297"/>
      <c r="F28" s="305"/>
    </row>
    <row r="29" spans="1:6" s="90" customFormat="1" ht="30" customHeight="1">
      <c r="A29" s="296"/>
      <c r="B29" s="20" t="s">
        <v>135</v>
      </c>
      <c r="C29" s="20" t="s">
        <v>136</v>
      </c>
      <c r="D29" s="306" t="s">
        <v>137</v>
      </c>
      <c r="E29" s="306"/>
      <c r="F29" s="307"/>
    </row>
    <row r="30" spans="1:6" s="90" customFormat="1" ht="30" customHeight="1">
      <c r="A30" s="91" t="s">
        <v>42</v>
      </c>
      <c r="B30" s="308" t="s">
        <v>106</v>
      </c>
      <c r="C30" s="308"/>
      <c r="D30" s="309"/>
      <c r="E30" s="309"/>
      <c r="F30" s="310"/>
    </row>
    <row r="31" spans="1:6" s="90" customFormat="1" ht="30" customHeight="1">
      <c r="A31" s="91" t="s">
        <v>40</v>
      </c>
      <c r="B31" s="309" t="s">
        <v>124</v>
      </c>
      <c r="C31" s="309"/>
      <c r="D31" s="309"/>
      <c r="E31" s="309"/>
      <c r="F31" s="310"/>
    </row>
    <row r="32" spans="1:6" s="90" customFormat="1" ht="30" customHeight="1" thickBot="1">
      <c r="A32" s="25" t="s">
        <v>35</v>
      </c>
      <c r="B32" s="292"/>
      <c r="C32" s="292"/>
      <c r="D32" s="292"/>
      <c r="E32" s="292"/>
      <c r="F32" s="293"/>
    </row>
    <row r="33" spans="1:6" s="90" customFormat="1" ht="30" customHeight="1" thickTop="1">
      <c r="A33" s="23" t="s">
        <v>28</v>
      </c>
      <c r="B33" s="294" t="s">
        <v>134</v>
      </c>
      <c r="C33" s="294"/>
      <c r="D33" s="294"/>
      <c r="E33" s="294"/>
      <c r="F33" s="295"/>
    </row>
    <row r="34" spans="1:6" s="90" customFormat="1" ht="30" customHeight="1">
      <c r="A34" s="296" t="s">
        <v>36</v>
      </c>
      <c r="B34" s="297" t="s">
        <v>29</v>
      </c>
      <c r="C34" s="298" t="s">
        <v>91</v>
      </c>
      <c r="D34" s="92" t="s">
        <v>37</v>
      </c>
      <c r="E34" s="92" t="s">
        <v>30</v>
      </c>
      <c r="F34" s="93" t="s">
        <v>41</v>
      </c>
    </row>
    <row r="35" spans="1:6" s="90" customFormat="1" ht="30" customHeight="1">
      <c r="A35" s="296"/>
      <c r="B35" s="297"/>
      <c r="C35" s="299"/>
      <c r="D35" s="27" t="s">
        <v>38</v>
      </c>
      <c r="E35" s="27" t="s">
        <v>31</v>
      </c>
      <c r="F35" s="28" t="s">
        <v>39</v>
      </c>
    </row>
    <row r="36" spans="1:6" s="90" customFormat="1" ht="30" customHeight="1">
      <c r="A36" s="296"/>
      <c r="B36" s="300" t="s">
        <v>190</v>
      </c>
      <c r="C36" s="301" t="s">
        <v>191</v>
      </c>
      <c r="D36" s="303">
        <v>354000</v>
      </c>
      <c r="E36" s="303">
        <v>354000</v>
      </c>
      <c r="F36" s="304">
        <f>E36/D36</f>
        <v>1</v>
      </c>
    </row>
    <row r="37" spans="1:6" s="90" customFormat="1" ht="30" customHeight="1">
      <c r="A37" s="296"/>
      <c r="B37" s="300"/>
      <c r="C37" s="302"/>
      <c r="D37" s="303"/>
      <c r="E37" s="303"/>
      <c r="F37" s="304"/>
    </row>
    <row r="38" spans="1:6" s="90" customFormat="1" ht="30" customHeight="1">
      <c r="A38" s="296" t="s">
        <v>32</v>
      </c>
      <c r="B38" s="92" t="s">
        <v>33</v>
      </c>
      <c r="C38" s="92" t="s">
        <v>43</v>
      </c>
      <c r="D38" s="297" t="s">
        <v>34</v>
      </c>
      <c r="E38" s="297"/>
      <c r="F38" s="305"/>
    </row>
    <row r="39" spans="1:6" s="90" customFormat="1" ht="30" customHeight="1">
      <c r="A39" s="296"/>
      <c r="B39" s="20" t="s">
        <v>135</v>
      </c>
      <c r="C39" s="20" t="s">
        <v>136</v>
      </c>
      <c r="D39" s="306" t="s">
        <v>137</v>
      </c>
      <c r="E39" s="306"/>
      <c r="F39" s="307"/>
    </row>
    <row r="40" spans="1:6" s="90" customFormat="1" ht="30" customHeight="1">
      <c r="A40" s="91" t="s">
        <v>42</v>
      </c>
      <c r="B40" s="308" t="s">
        <v>117</v>
      </c>
      <c r="C40" s="308"/>
      <c r="D40" s="309"/>
      <c r="E40" s="309"/>
      <c r="F40" s="310"/>
    </row>
    <row r="41" spans="1:6" s="90" customFormat="1" ht="30" customHeight="1">
      <c r="A41" s="91" t="s">
        <v>40</v>
      </c>
      <c r="B41" s="309" t="s">
        <v>124</v>
      </c>
      <c r="C41" s="309"/>
      <c r="D41" s="309"/>
      <c r="E41" s="309"/>
      <c r="F41" s="310"/>
    </row>
    <row r="42" spans="1:6" s="90" customFormat="1" ht="30" customHeight="1" thickBot="1">
      <c r="A42" s="25" t="s">
        <v>35</v>
      </c>
      <c r="B42" s="292"/>
      <c r="C42" s="292"/>
      <c r="D42" s="292"/>
      <c r="E42" s="292"/>
      <c r="F42" s="293"/>
    </row>
    <row r="43" spans="1:6" s="90" customFormat="1" ht="30" customHeight="1" thickTop="1">
      <c r="A43" s="23" t="s">
        <v>28</v>
      </c>
      <c r="B43" s="294" t="s">
        <v>134</v>
      </c>
      <c r="C43" s="294"/>
      <c r="D43" s="294"/>
      <c r="E43" s="294"/>
      <c r="F43" s="295"/>
    </row>
    <row r="44" spans="1:6" s="90" customFormat="1" ht="30" customHeight="1">
      <c r="A44" s="296" t="s">
        <v>36</v>
      </c>
      <c r="B44" s="297" t="s">
        <v>29</v>
      </c>
      <c r="C44" s="298" t="s">
        <v>91</v>
      </c>
      <c r="D44" s="92" t="s">
        <v>37</v>
      </c>
      <c r="E44" s="92" t="s">
        <v>30</v>
      </c>
      <c r="F44" s="93" t="s">
        <v>41</v>
      </c>
    </row>
    <row r="45" spans="1:6" s="90" customFormat="1" ht="30" customHeight="1">
      <c r="A45" s="296"/>
      <c r="B45" s="297"/>
      <c r="C45" s="299"/>
      <c r="D45" s="27" t="s">
        <v>38</v>
      </c>
      <c r="E45" s="27" t="s">
        <v>31</v>
      </c>
      <c r="F45" s="28" t="s">
        <v>39</v>
      </c>
    </row>
    <row r="46" spans="1:6" s="90" customFormat="1" ht="30" customHeight="1">
      <c r="A46" s="296"/>
      <c r="B46" s="300" t="s">
        <v>190</v>
      </c>
      <c r="C46" s="301" t="s">
        <v>191</v>
      </c>
      <c r="D46" s="303">
        <v>670800</v>
      </c>
      <c r="E46" s="303">
        <v>670800</v>
      </c>
      <c r="F46" s="304">
        <f>E46/D46</f>
        <v>1</v>
      </c>
    </row>
    <row r="47" spans="1:6" s="90" customFormat="1" ht="30" customHeight="1">
      <c r="A47" s="296"/>
      <c r="B47" s="300"/>
      <c r="C47" s="302"/>
      <c r="D47" s="303"/>
      <c r="E47" s="303"/>
      <c r="F47" s="304"/>
    </row>
    <row r="48" spans="1:6" s="90" customFormat="1" ht="30" customHeight="1">
      <c r="A48" s="296" t="s">
        <v>32</v>
      </c>
      <c r="B48" s="92" t="s">
        <v>33</v>
      </c>
      <c r="C48" s="92" t="s">
        <v>43</v>
      </c>
      <c r="D48" s="297" t="s">
        <v>34</v>
      </c>
      <c r="E48" s="297"/>
      <c r="F48" s="305"/>
    </row>
    <row r="49" spans="1:6" s="90" customFormat="1" ht="30" customHeight="1">
      <c r="A49" s="296"/>
      <c r="B49" s="20" t="s">
        <v>139</v>
      </c>
      <c r="C49" s="20" t="s">
        <v>140</v>
      </c>
      <c r="D49" s="306" t="s">
        <v>141</v>
      </c>
      <c r="E49" s="306"/>
      <c r="F49" s="307"/>
    </row>
    <row r="50" spans="1:6" s="90" customFormat="1" ht="30" customHeight="1">
      <c r="A50" s="91" t="s">
        <v>42</v>
      </c>
      <c r="B50" s="308" t="s">
        <v>106</v>
      </c>
      <c r="C50" s="308"/>
      <c r="D50" s="309"/>
      <c r="E50" s="309"/>
      <c r="F50" s="310"/>
    </row>
    <row r="51" spans="1:6" s="90" customFormat="1" ht="30" customHeight="1">
      <c r="A51" s="91" t="s">
        <v>40</v>
      </c>
      <c r="B51" s="309" t="s">
        <v>124</v>
      </c>
      <c r="C51" s="309"/>
      <c r="D51" s="309"/>
      <c r="E51" s="309"/>
      <c r="F51" s="310"/>
    </row>
    <row r="52" spans="1:6" s="90" customFormat="1" ht="30" customHeight="1" thickBot="1">
      <c r="A52" s="25" t="s">
        <v>35</v>
      </c>
      <c r="B52" s="292"/>
      <c r="C52" s="292"/>
      <c r="D52" s="292"/>
      <c r="E52" s="292"/>
      <c r="F52" s="293"/>
    </row>
    <row r="53" spans="1:6" ht="30" customHeight="1" thickTop="1">
      <c r="A53" s="23" t="s">
        <v>28</v>
      </c>
      <c r="B53" s="294" t="s">
        <v>138</v>
      </c>
      <c r="C53" s="294"/>
      <c r="D53" s="294"/>
      <c r="E53" s="294"/>
      <c r="F53" s="295"/>
    </row>
    <row r="54" spans="1:6" ht="30" customHeight="1">
      <c r="A54" s="296" t="s">
        <v>36</v>
      </c>
      <c r="B54" s="297" t="s">
        <v>29</v>
      </c>
      <c r="C54" s="298" t="s">
        <v>91</v>
      </c>
      <c r="D54" s="145" t="s">
        <v>37</v>
      </c>
      <c r="E54" s="145" t="s">
        <v>30</v>
      </c>
      <c r="F54" s="146" t="s">
        <v>41</v>
      </c>
    </row>
    <row r="55" spans="1:6" ht="30" customHeight="1">
      <c r="A55" s="296"/>
      <c r="B55" s="297"/>
      <c r="C55" s="299"/>
      <c r="D55" s="27" t="s">
        <v>38</v>
      </c>
      <c r="E55" s="27" t="s">
        <v>31</v>
      </c>
      <c r="F55" s="28" t="s">
        <v>39</v>
      </c>
    </row>
    <row r="56" spans="1:6" ht="30" customHeight="1">
      <c r="A56" s="296"/>
      <c r="B56" s="300" t="s">
        <v>190</v>
      </c>
      <c r="C56" s="301" t="s">
        <v>191</v>
      </c>
      <c r="D56" s="303">
        <v>388800</v>
      </c>
      <c r="E56" s="303">
        <v>388800</v>
      </c>
      <c r="F56" s="304">
        <f>E56/D56</f>
        <v>1</v>
      </c>
    </row>
    <row r="57" spans="1:6" ht="30" customHeight="1">
      <c r="A57" s="296"/>
      <c r="B57" s="300"/>
      <c r="C57" s="302"/>
      <c r="D57" s="303"/>
      <c r="E57" s="303"/>
      <c r="F57" s="304"/>
    </row>
    <row r="58" spans="1:6" ht="30" customHeight="1">
      <c r="A58" s="296" t="s">
        <v>32</v>
      </c>
      <c r="B58" s="145" t="s">
        <v>33</v>
      </c>
      <c r="C58" s="145" t="s">
        <v>43</v>
      </c>
      <c r="D58" s="297" t="s">
        <v>34</v>
      </c>
      <c r="E58" s="297"/>
      <c r="F58" s="305"/>
    </row>
    <row r="59" spans="1:6" ht="30" customHeight="1">
      <c r="A59" s="296"/>
      <c r="B59" s="20" t="s">
        <v>135</v>
      </c>
      <c r="C59" s="20" t="s">
        <v>136</v>
      </c>
      <c r="D59" s="306" t="s">
        <v>137</v>
      </c>
      <c r="E59" s="306"/>
      <c r="F59" s="307"/>
    </row>
    <row r="60" spans="1:6" ht="30" customHeight="1">
      <c r="A60" s="144" t="s">
        <v>42</v>
      </c>
      <c r="B60" s="308" t="s">
        <v>106</v>
      </c>
      <c r="C60" s="308"/>
      <c r="D60" s="309"/>
      <c r="E60" s="309"/>
      <c r="F60" s="310"/>
    </row>
    <row r="61" spans="1:6" ht="30" customHeight="1">
      <c r="A61" s="144" t="s">
        <v>40</v>
      </c>
      <c r="B61" s="309" t="s">
        <v>124</v>
      </c>
      <c r="C61" s="309"/>
      <c r="D61" s="309"/>
      <c r="E61" s="309"/>
      <c r="F61" s="310"/>
    </row>
    <row r="62" spans="1:6" ht="30" customHeight="1" thickBot="1">
      <c r="A62" s="25" t="s">
        <v>35</v>
      </c>
      <c r="B62" s="292"/>
      <c r="C62" s="292"/>
      <c r="D62" s="292"/>
      <c r="E62" s="292"/>
      <c r="F62" s="293"/>
    </row>
    <row r="63" spans="1:6" ht="30" customHeight="1" thickTop="1">
      <c r="A63" s="23" t="s">
        <v>28</v>
      </c>
      <c r="B63" s="294" t="s">
        <v>142</v>
      </c>
      <c r="C63" s="294"/>
      <c r="D63" s="294"/>
      <c r="E63" s="294"/>
      <c r="F63" s="295"/>
    </row>
    <row r="64" spans="1:6" ht="30" customHeight="1">
      <c r="A64" s="296" t="s">
        <v>36</v>
      </c>
      <c r="B64" s="297" t="s">
        <v>29</v>
      </c>
      <c r="C64" s="298" t="s">
        <v>91</v>
      </c>
      <c r="D64" s="145" t="s">
        <v>37</v>
      </c>
      <c r="E64" s="145" t="s">
        <v>30</v>
      </c>
      <c r="F64" s="146" t="s">
        <v>41</v>
      </c>
    </row>
    <row r="65" spans="1:6" ht="30" customHeight="1">
      <c r="A65" s="296"/>
      <c r="B65" s="297"/>
      <c r="C65" s="299"/>
      <c r="D65" s="27" t="s">
        <v>38</v>
      </c>
      <c r="E65" s="27" t="s">
        <v>31</v>
      </c>
      <c r="F65" s="28" t="s">
        <v>39</v>
      </c>
    </row>
    <row r="66" spans="1:6" ht="30" customHeight="1">
      <c r="A66" s="296"/>
      <c r="B66" s="300" t="s">
        <v>190</v>
      </c>
      <c r="C66" s="301" t="s">
        <v>191</v>
      </c>
      <c r="D66" s="303">
        <v>2040000</v>
      </c>
      <c r="E66" s="303">
        <v>2040000</v>
      </c>
      <c r="F66" s="304">
        <f>E66/D66</f>
        <v>1</v>
      </c>
    </row>
    <row r="67" spans="1:6" ht="30" customHeight="1">
      <c r="A67" s="296"/>
      <c r="B67" s="300"/>
      <c r="C67" s="302"/>
      <c r="D67" s="303"/>
      <c r="E67" s="303"/>
      <c r="F67" s="304"/>
    </row>
    <row r="68" spans="1:6" ht="30" customHeight="1">
      <c r="A68" s="296" t="s">
        <v>32</v>
      </c>
      <c r="B68" s="145" t="s">
        <v>33</v>
      </c>
      <c r="C68" s="145" t="s">
        <v>43</v>
      </c>
      <c r="D68" s="297" t="s">
        <v>34</v>
      </c>
      <c r="E68" s="297"/>
      <c r="F68" s="305"/>
    </row>
    <row r="69" spans="1:6" ht="30" customHeight="1">
      <c r="A69" s="296"/>
      <c r="B69" s="20" t="s">
        <v>145</v>
      </c>
      <c r="C69" s="20" t="s">
        <v>146</v>
      </c>
      <c r="D69" s="306" t="s">
        <v>147</v>
      </c>
      <c r="E69" s="306"/>
      <c r="F69" s="307"/>
    </row>
    <row r="70" spans="1:6" ht="30" customHeight="1">
      <c r="A70" s="144" t="s">
        <v>42</v>
      </c>
      <c r="B70" s="308" t="s">
        <v>106</v>
      </c>
      <c r="C70" s="308"/>
      <c r="D70" s="309"/>
      <c r="E70" s="309"/>
      <c r="F70" s="310"/>
    </row>
    <row r="71" spans="1:6" ht="30" customHeight="1">
      <c r="A71" s="144" t="s">
        <v>40</v>
      </c>
      <c r="B71" s="309" t="s">
        <v>124</v>
      </c>
      <c r="C71" s="309"/>
      <c r="D71" s="309"/>
      <c r="E71" s="309"/>
      <c r="F71" s="310"/>
    </row>
    <row r="72" spans="1:6" ht="30" customHeight="1" thickBot="1">
      <c r="A72" s="25" t="s">
        <v>35</v>
      </c>
      <c r="B72" s="292"/>
      <c r="C72" s="292"/>
      <c r="D72" s="292"/>
      <c r="E72" s="292"/>
      <c r="F72" s="293"/>
    </row>
    <row r="73" spans="1:6" ht="30" customHeight="1" thickTop="1">
      <c r="A73" s="23" t="s">
        <v>28</v>
      </c>
      <c r="B73" s="294" t="s">
        <v>143</v>
      </c>
      <c r="C73" s="294"/>
      <c r="D73" s="294"/>
      <c r="E73" s="294"/>
      <c r="F73" s="295"/>
    </row>
    <row r="74" spans="1:6" ht="30" customHeight="1">
      <c r="A74" s="296" t="s">
        <v>36</v>
      </c>
      <c r="B74" s="297" t="s">
        <v>29</v>
      </c>
      <c r="C74" s="298" t="s">
        <v>91</v>
      </c>
      <c r="D74" s="145" t="s">
        <v>37</v>
      </c>
      <c r="E74" s="145" t="s">
        <v>30</v>
      </c>
      <c r="F74" s="146" t="s">
        <v>41</v>
      </c>
    </row>
    <row r="75" spans="1:6" ht="30" customHeight="1">
      <c r="A75" s="296"/>
      <c r="B75" s="297"/>
      <c r="C75" s="299"/>
      <c r="D75" s="27" t="s">
        <v>38</v>
      </c>
      <c r="E75" s="27" t="s">
        <v>31</v>
      </c>
      <c r="F75" s="28" t="s">
        <v>39</v>
      </c>
    </row>
    <row r="76" spans="1:6" ht="30" customHeight="1">
      <c r="A76" s="296"/>
      <c r="B76" s="300" t="s">
        <v>190</v>
      </c>
      <c r="C76" s="301" t="s">
        <v>191</v>
      </c>
      <c r="D76" s="303">
        <v>240000</v>
      </c>
      <c r="E76" s="303">
        <v>240000</v>
      </c>
      <c r="F76" s="304">
        <f>E76/D76</f>
        <v>1</v>
      </c>
    </row>
    <row r="77" spans="1:6" ht="30" customHeight="1">
      <c r="A77" s="296"/>
      <c r="B77" s="300"/>
      <c r="C77" s="302"/>
      <c r="D77" s="303"/>
      <c r="E77" s="303"/>
      <c r="F77" s="304"/>
    </row>
    <row r="78" spans="1:6" ht="30" customHeight="1">
      <c r="A78" s="296" t="s">
        <v>32</v>
      </c>
      <c r="B78" s="145" t="s">
        <v>33</v>
      </c>
      <c r="C78" s="145" t="s">
        <v>43</v>
      </c>
      <c r="D78" s="297" t="s">
        <v>34</v>
      </c>
      <c r="E78" s="297"/>
      <c r="F78" s="305"/>
    </row>
    <row r="79" spans="1:6" ht="30" customHeight="1">
      <c r="A79" s="296"/>
      <c r="B79" s="20" t="s">
        <v>145</v>
      </c>
      <c r="C79" s="20" t="s">
        <v>146</v>
      </c>
      <c r="D79" s="306" t="s">
        <v>147</v>
      </c>
      <c r="E79" s="306"/>
      <c r="F79" s="307"/>
    </row>
    <row r="80" spans="1:6" ht="30" customHeight="1">
      <c r="A80" s="144" t="s">
        <v>42</v>
      </c>
      <c r="B80" s="308" t="s">
        <v>106</v>
      </c>
      <c r="C80" s="308"/>
      <c r="D80" s="309"/>
      <c r="E80" s="309"/>
      <c r="F80" s="310"/>
    </row>
    <row r="81" spans="1:6" ht="30" customHeight="1">
      <c r="A81" s="144" t="s">
        <v>40</v>
      </c>
      <c r="B81" s="309" t="s">
        <v>124</v>
      </c>
      <c r="C81" s="309"/>
      <c r="D81" s="309"/>
      <c r="E81" s="309"/>
      <c r="F81" s="310"/>
    </row>
    <row r="82" spans="1:6" ht="30" customHeight="1" thickBot="1">
      <c r="A82" s="25" t="s">
        <v>35</v>
      </c>
      <c r="B82" s="292"/>
      <c r="C82" s="292"/>
      <c r="D82" s="292"/>
      <c r="E82" s="292"/>
      <c r="F82" s="293"/>
    </row>
    <row r="83" spans="1:6" ht="30" customHeight="1" thickTop="1">
      <c r="A83" s="23" t="s">
        <v>28</v>
      </c>
      <c r="B83" s="294" t="s">
        <v>200</v>
      </c>
      <c r="C83" s="294"/>
      <c r="D83" s="294"/>
      <c r="E83" s="294"/>
      <c r="F83" s="295"/>
    </row>
    <row r="84" spans="1:6" ht="30" customHeight="1">
      <c r="A84" s="296" t="s">
        <v>36</v>
      </c>
      <c r="B84" s="297" t="s">
        <v>29</v>
      </c>
      <c r="C84" s="298" t="s">
        <v>91</v>
      </c>
      <c r="D84" s="145" t="s">
        <v>37</v>
      </c>
      <c r="E84" s="145" t="s">
        <v>30</v>
      </c>
      <c r="F84" s="146" t="s">
        <v>41</v>
      </c>
    </row>
    <row r="85" spans="1:6" ht="30" customHeight="1">
      <c r="A85" s="296"/>
      <c r="B85" s="297"/>
      <c r="C85" s="299"/>
      <c r="D85" s="27" t="s">
        <v>38</v>
      </c>
      <c r="E85" s="27" t="s">
        <v>31</v>
      </c>
      <c r="F85" s="28" t="s">
        <v>39</v>
      </c>
    </row>
    <row r="86" spans="1:6" ht="30" customHeight="1">
      <c r="A86" s="296"/>
      <c r="B86" s="300" t="s">
        <v>190</v>
      </c>
      <c r="C86" s="301" t="s">
        <v>191</v>
      </c>
      <c r="D86" s="303">
        <v>1320000</v>
      </c>
      <c r="E86" s="303">
        <v>1320000</v>
      </c>
      <c r="F86" s="304">
        <f>E86/D86</f>
        <v>1</v>
      </c>
    </row>
    <row r="87" spans="1:6" ht="30" customHeight="1">
      <c r="A87" s="296"/>
      <c r="B87" s="300"/>
      <c r="C87" s="302"/>
      <c r="D87" s="303"/>
      <c r="E87" s="303"/>
      <c r="F87" s="304"/>
    </row>
    <row r="88" spans="1:6" ht="30" customHeight="1">
      <c r="A88" s="296" t="s">
        <v>32</v>
      </c>
      <c r="B88" s="145" t="s">
        <v>33</v>
      </c>
      <c r="C88" s="145" t="s">
        <v>43</v>
      </c>
      <c r="D88" s="297" t="s">
        <v>34</v>
      </c>
      <c r="E88" s="297"/>
      <c r="F88" s="305"/>
    </row>
    <row r="89" spans="1:6" ht="30" customHeight="1">
      <c r="A89" s="296"/>
      <c r="B89" s="20" t="s">
        <v>206</v>
      </c>
      <c r="C89" s="20" t="s">
        <v>207</v>
      </c>
      <c r="D89" s="306" t="s">
        <v>204</v>
      </c>
      <c r="E89" s="306"/>
      <c r="F89" s="307"/>
    </row>
    <row r="90" spans="1:6" ht="30" customHeight="1">
      <c r="A90" s="144" t="s">
        <v>42</v>
      </c>
      <c r="B90" s="308" t="s">
        <v>106</v>
      </c>
      <c r="C90" s="308"/>
      <c r="D90" s="309"/>
      <c r="E90" s="309"/>
      <c r="F90" s="310"/>
    </row>
    <row r="91" spans="1:6" ht="30" customHeight="1">
      <c r="A91" s="144" t="s">
        <v>40</v>
      </c>
      <c r="B91" s="309" t="s">
        <v>124</v>
      </c>
      <c r="C91" s="309"/>
      <c r="D91" s="309"/>
      <c r="E91" s="309"/>
      <c r="F91" s="310"/>
    </row>
    <row r="92" spans="1:6" ht="30" customHeight="1" thickBot="1">
      <c r="A92" s="25" t="s">
        <v>35</v>
      </c>
      <c r="B92" s="292"/>
      <c r="C92" s="292"/>
      <c r="D92" s="292"/>
      <c r="E92" s="292"/>
      <c r="F92" s="293"/>
    </row>
    <row r="93" spans="1:6" ht="30" customHeight="1" thickTop="1">
      <c r="A93" s="23" t="s">
        <v>28</v>
      </c>
      <c r="B93" s="294" t="s">
        <v>144</v>
      </c>
      <c r="C93" s="294"/>
      <c r="D93" s="294"/>
      <c r="E93" s="294"/>
      <c r="F93" s="295"/>
    </row>
    <row r="94" spans="1:6" ht="30" customHeight="1">
      <c r="A94" s="296" t="s">
        <v>36</v>
      </c>
      <c r="B94" s="297" t="s">
        <v>29</v>
      </c>
      <c r="C94" s="298" t="s">
        <v>91</v>
      </c>
      <c r="D94" s="145" t="s">
        <v>37</v>
      </c>
      <c r="E94" s="145" t="s">
        <v>30</v>
      </c>
      <c r="F94" s="146" t="s">
        <v>41</v>
      </c>
    </row>
    <row r="95" spans="1:6" ht="30" customHeight="1">
      <c r="A95" s="296"/>
      <c r="B95" s="297"/>
      <c r="C95" s="299"/>
      <c r="D95" s="27" t="s">
        <v>38</v>
      </c>
      <c r="E95" s="27" t="s">
        <v>31</v>
      </c>
      <c r="F95" s="28" t="s">
        <v>39</v>
      </c>
    </row>
    <row r="96" spans="1:6" ht="30" customHeight="1">
      <c r="A96" s="296"/>
      <c r="B96" s="300" t="s">
        <v>190</v>
      </c>
      <c r="C96" s="301" t="s">
        <v>191</v>
      </c>
      <c r="D96" s="303">
        <v>396000</v>
      </c>
      <c r="E96" s="303">
        <v>396000</v>
      </c>
      <c r="F96" s="304">
        <f>E96/D96</f>
        <v>1</v>
      </c>
    </row>
    <row r="97" spans="1:6" ht="30" customHeight="1">
      <c r="A97" s="296"/>
      <c r="B97" s="300"/>
      <c r="C97" s="302"/>
      <c r="D97" s="303"/>
      <c r="E97" s="303"/>
      <c r="F97" s="304"/>
    </row>
    <row r="98" spans="1:6" ht="30" customHeight="1">
      <c r="A98" s="296" t="s">
        <v>32</v>
      </c>
      <c r="B98" s="145" t="s">
        <v>33</v>
      </c>
      <c r="C98" s="145" t="s">
        <v>43</v>
      </c>
      <c r="D98" s="297" t="s">
        <v>34</v>
      </c>
      <c r="E98" s="297"/>
      <c r="F98" s="305"/>
    </row>
    <row r="99" spans="1:6" ht="30" customHeight="1">
      <c r="A99" s="296"/>
      <c r="B99" s="60" t="s">
        <v>129</v>
      </c>
      <c r="C99" s="60" t="s">
        <v>130</v>
      </c>
      <c r="D99" s="311" t="s">
        <v>131</v>
      </c>
      <c r="E99" s="312"/>
      <c r="F99" s="313"/>
    </row>
    <row r="100" spans="1:6" ht="30" customHeight="1">
      <c r="A100" s="144" t="s">
        <v>42</v>
      </c>
      <c r="B100" s="308" t="s">
        <v>106</v>
      </c>
      <c r="C100" s="308"/>
      <c r="D100" s="309"/>
      <c r="E100" s="309"/>
      <c r="F100" s="310"/>
    </row>
    <row r="101" spans="1:6" ht="30" customHeight="1">
      <c r="A101" s="144" t="s">
        <v>40</v>
      </c>
      <c r="B101" s="309" t="s">
        <v>124</v>
      </c>
      <c r="C101" s="309"/>
      <c r="D101" s="309"/>
      <c r="E101" s="309"/>
      <c r="F101" s="310"/>
    </row>
    <row r="102" spans="1:6" ht="30" customHeight="1" thickBot="1">
      <c r="A102" s="25" t="s">
        <v>35</v>
      </c>
      <c r="B102" s="292"/>
      <c r="C102" s="292"/>
      <c r="D102" s="292"/>
      <c r="E102" s="292"/>
      <c r="F102" s="293"/>
    </row>
    <row r="103" spans="1:6" ht="14.25" thickTop="1"/>
  </sheetData>
  <mergeCells count="151"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22:F22"/>
    <mergeCell ref="A18:A19"/>
    <mergeCell ref="D18:F18"/>
    <mergeCell ref="D19:F19"/>
    <mergeCell ref="B20:F20"/>
    <mergeCell ref="B21:F21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김정임</cp:lastModifiedBy>
  <cp:lastPrinted>2016-11-03T01:28:32Z</cp:lastPrinted>
  <dcterms:created xsi:type="dcterms:W3CDTF">2014-01-20T06:24:27Z</dcterms:created>
  <dcterms:modified xsi:type="dcterms:W3CDTF">2019-04-05T11:24:17Z</dcterms:modified>
</cp:coreProperties>
</file>