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33" l="1"/>
  <c r="H5" i="31"/>
  <c r="H6" i="31"/>
  <c r="H7" i="31"/>
  <c r="H8" i="31"/>
  <c r="H9" i="31"/>
  <c r="H10" i="31"/>
  <c r="H11" i="31"/>
  <c r="H12" i="31"/>
  <c r="H4" i="31"/>
  <c r="F5" i="31"/>
  <c r="F7" i="31"/>
  <c r="F8" i="3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<sst xmlns="http://schemas.openxmlformats.org/spreadsheetml/2006/main" count="256" uniqueCount="160">
  <si>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</si>
  <si>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</si>
  <si>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</si>
  <si>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</si>
  <si>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</si>
  <si>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</si>
  <si>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</si>
  <si>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</si>
  <si>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</si>
  <si>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</si>
  <si>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</si>
  <si>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</si>
  <si>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</si>
  <si>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</si>
  <si>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</si>
  <si>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</si>
  <si>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</si>
  <si>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</si>
  <si>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</si>
  <si>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</si>
  <si>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</si>
  <si>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</si>
  <si>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</si>
  <si>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</si>
  <si>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</si>
  <si>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</si>
  <si>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</si>
  <si>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</si>
  <si>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</si>
  <si>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</si>
  <si>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</si>
  <si>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</si>
  <si>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</si>
  <si>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</si>
  <si>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</si>
  <si>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</si>
  <si>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</si>
  <si>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</si>
  <si>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</si>
  <si>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</si>
  <si>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</si>
  <si>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</si>
  <si>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</si>
  <si>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</si>
  <si>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</si>
  <si>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</si>
  <si>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</si>
  <si>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</si>
  <si>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</si>
  <si>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</si>
  <si>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</si>
  <si>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</si>
  <si>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</si>
  <si>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</si>
  <si>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</si>
  <si>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</si>
  <si>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</si>
  <si>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</si>
  <si>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</si>
  <si>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</si>
  <si>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</si>
  <si>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</si>
  <si>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</si>
  <si>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</si>
  <si>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</si>
  <si>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</si>
  <si>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</si>
  <si>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</si>
  <si>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</si>
  <si>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</si>
  <si>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</si>
  <si>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</si>
  <si>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</si>
  <si>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</si>
  <si>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</si>
  <si>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</si>
  <si>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</si>
  <si>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</si>
  <si>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</si>
  <si>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</si>
  <si>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</si>
  <si>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</si>
  <si>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</si>
  <si>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</si>
  <si>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</si>
  <si>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</si>
  <si>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</si>
  <si>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</si>
  <si>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</si>
  <si>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</si>
  <si>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</si>
  <si>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</si>
  <si>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</si>
  <si>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</si>
  <si>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</si>
  <si>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</si>
  <si>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</si>
  <si>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</si>
  <si>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</si>
  <si>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</si>
  <si>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</si>
  <si>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</si>
  <si>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</si>
  <si>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</si>
  <si>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</si>
  <si>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</si>
  <si>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</si>
  <si>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해 당 없 음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</si>
  <si>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</si>
  <si>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</si>
  <si>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</si>
  <si>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</si>
  <si>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</si>
  <si>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</si>
  <si>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</si>
  <si>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</si>
  <si>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</si>
  <si>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</si>
  <si>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</si>
  <si>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</si>
  <si>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</si>
  <si>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양지동</t>
    <phoneticPr fontId="6" type="noConversion"/>
  </si>
  <si>
    <t>해당사항 없음</t>
    <phoneticPr fontId="6" type="noConversion"/>
  </si>
  <si>
    <t>2023. 업무용 사무기기(복합기) 임차 계약 건의</t>
  </si>
  <si>
    <t>2023. 정수기,비데,공기청정기 위탁관리 계약 건의</t>
  </si>
  <si>
    <t>2023. 인터넷망 사용 신청(3차)</t>
  </si>
  <si>
    <t>2023. 인터넷 전화 사용 신청(3차)</t>
  </si>
  <si>
    <t>2023. 무인경비시스템 위탁관리 계약 건의</t>
  </si>
  <si>
    <t>문화놀이터 놀이시설 3종 임차</t>
  </si>
  <si>
    <t>문화놀이터 게임기 3종 임차</t>
  </si>
  <si>
    <t>환경미화 용역</t>
  </si>
  <si>
    <t>다온정보</t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</si>
  <si>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</si>
  <si>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</si>
  <si>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</si>
  <si>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</si>
  <si>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</si>
  <si>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</si>
  <si>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</si>
  <si>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2022.12.16</t>
  </si>
  <si>
    <t>2022.12.26</t>
  </si>
  <si>
    <t>2022.12.23.</t>
  </si>
  <si>
    <t>2022.12.30.</t>
  </si>
  <si>
    <t>2023.01.01</t>
    <phoneticPr fontId="6" type="noConversion"/>
  </si>
  <si>
    <t>2023.12.31</t>
    <phoneticPr fontId="6" type="noConversion"/>
  </si>
  <si>
    <t>2023.12.32</t>
  </si>
  <si>
    <t>2023.12.33</t>
  </si>
  <si>
    <t>2023.12.34</t>
  </si>
  <si>
    <t>2023.12.35</t>
  </si>
  <si>
    <t>2023.12.36</t>
  </si>
  <si>
    <t>2023.12.37</t>
  </si>
  <si>
    <t>2023.12.38</t>
  </si>
  <si>
    <t>2023.12.39</t>
  </si>
  <si>
    <t>2023.04.01</t>
    <phoneticPr fontId="6" type="noConversion"/>
  </si>
  <si>
    <t>2022.12.16</t>
    <phoneticPr fontId="6" type="noConversion"/>
  </si>
  <si>
    <t>해당사항 없음</t>
    <phoneticPr fontId="6" type="noConversion"/>
  </si>
  <si>
    <t>6월</t>
    <phoneticPr fontId="6" type="noConversion"/>
  </si>
  <si>
    <t>2023.05.31</t>
    <phoneticPr fontId="6" type="noConversion"/>
  </si>
  <si>
    <t>5월분</t>
    <phoneticPr fontId="6" type="noConversion"/>
  </si>
  <si>
    <t>5월분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</si>
</sst>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General&quot;월&quot;"/>
    <numFmt numFmtId="182" formatCode="0_);[Red]\(0\)"/>
    <numFmt numFmtId="183" formatCode="###,##0"/>
    <numFmt numFmtId="184" formatCode="#&quot;월분&quot;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2" fontId="5" fillId="0" borderId="35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35" xfId="4" applyNumberFormat="1" applyFont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3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9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50" xfId="0" applyFont="1" applyFill="1" applyBorder="1" applyAlignment="1">
      <alignment horizontal="center" vertical="center" shrinkToFit="1"/>
    </xf>
    <xf numFmtId="181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applyNumberFormat="1" applyFont="1" applyFill="1" applyBorder="1" applyAlignment="1">
      <alignment horizontal="center" vertical="center" shrinkToFit="1"/>
    </xf>
    <xf numFmtId="0" fontId="19" fillId="0" borderId="35" xfId="0" quotePrefix="1" applyFont="1" applyFill="1" applyBorder="1" applyAlignment="1">
      <alignment horizontal="center" vertical="center" shrinkToFit="1"/>
    </xf>
    <xf numFmtId="41" fontId="19" fillId="0" borderId="35" xfId="4324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51" xfId="0" applyNumberFormat="1" applyFont="1" applyFill="1" applyBorder="1" applyAlignment="1" applyProtection="1">
      <alignment horizontal="center" vertical="center"/>
    </xf>
    <xf numFmtId="49" fontId="22" fillId="2" borderId="51" xfId="0" applyNumberFormat="1" applyFont="1" applyFill="1" applyBorder="1" applyAlignment="1" applyProtection="1">
      <alignment horizontal="center" vertical="center" wrapText="1"/>
    </xf>
    <xf numFmtId="176" fontId="22" fillId="2" borderId="51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4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4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22" fillId="0" borderId="28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4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B5" sqref="B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36" t="s">
        <v>26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ht="24.95" customHeight="1" thickBot="1" x14ac:dyDescent="0.2">
      <c r="A2" s="137" t="s">
        <v>38</v>
      </c>
      <c r="B2" s="137"/>
      <c r="C2" s="137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2023</v>
      </c>
      <c r="B4" s="18" t="s">
        <v>156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20" sqref="C20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39" t="s">
        <v>119</v>
      </c>
      <c r="B1" s="139"/>
      <c r="C1" s="139"/>
      <c r="D1" s="139"/>
      <c r="E1" s="139"/>
      <c r="F1" s="139"/>
      <c r="G1" s="139"/>
      <c r="H1" s="139"/>
      <c r="I1" s="139"/>
    </row>
    <row r="2" spans="1:9" ht="24.95" customHeight="1" x14ac:dyDescent="0.15">
      <c r="A2" s="178"/>
      <c r="B2" s="178"/>
      <c r="C2" s="1"/>
      <c r="D2" s="1"/>
      <c r="E2" s="1"/>
      <c r="F2" s="1"/>
      <c r="G2" s="1"/>
      <c r="H2" s="1"/>
      <c r="I2" s="94" t="s">
        <v>118</v>
      </c>
    </row>
    <row r="3" spans="1:9" ht="26.25" customHeight="1" x14ac:dyDescent="0.15">
      <c r="A3" s="183" t="s">
        <v>58</v>
      </c>
      <c r="B3" s="181" t="s">
        <v>59</v>
      </c>
      <c r="C3" s="181" t="s">
        <v>117</v>
      </c>
      <c r="D3" s="181" t="s">
        <v>116</v>
      </c>
      <c r="E3" s="179" t="s">
        <v>115</v>
      </c>
      <c r="F3" s="180"/>
      <c r="G3" s="179" t="s">
        <v>114</v>
      </c>
      <c r="H3" s="180"/>
      <c r="I3" s="181" t="s">
        <v>113</v>
      </c>
    </row>
    <row r="4" spans="1:9" ht="28.5" customHeight="1" x14ac:dyDescent="0.15">
      <c r="A4" s="184"/>
      <c r="B4" s="182"/>
      <c r="C4" s="182"/>
      <c r="D4" s="182"/>
      <c r="E4" s="93" t="s">
        <v>97</v>
      </c>
      <c r="F4" s="93" t="s">
        <v>112</v>
      </c>
      <c r="G4" s="93" t="s">
        <v>111</v>
      </c>
      <c r="H4" s="93" t="s">
        <v>110</v>
      </c>
      <c r="I4" s="182"/>
    </row>
    <row r="5" spans="1:9" ht="18.75" customHeight="1" x14ac:dyDescent="0.15">
      <c r="A5" s="42" t="s">
        <v>120</v>
      </c>
      <c r="B5" s="92" t="s">
        <v>109</v>
      </c>
      <c r="C5" s="91"/>
      <c r="D5" s="91"/>
      <c r="E5" s="91"/>
      <c r="F5" s="91"/>
      <c r="G5" s="91"/>
      <c r="H5" s="91"/>
      <c r="I5" s="9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38" t="s">
        <v>39</v>
      </c>
      <c r="B1" s="138"/>
      <c r="C1" s="138"/>
      <c r="D1" s="138"/>
      <c r="E1" s="138"/>
      <c r="F1" s="138"/>
      <c r="G1" s="138"/>
      <c r="H1" s="138"/>
      <c r="I1" s="138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96">
        <v>2023</v>
      </c>
      <c r="B3" s="97" t="s">
        <v>156</v>
      </c>
      <c r="C3" s="98" t="s">
        <v>37</v>
      </c>
      <c r="D3" s="99"/>
      <c r="E3" s="100"/>
      <c r="F3" s="101"/>
      <c r="G3" s="101"/>
      <c r="H3" s="101"/>
      <c r="I3" s="10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15.95" customHeight="1" thickTop="1" thickBot="1" x14ac:dyDescent="0.2">
      <c r="A3" s="32">
        <v>2023</v>
      </c>
      <c r="B3" s="33" t="s">
        <v>156</v>
      </c>
      <c r="C3" s="34" t="s">
        <v>122</v>
      </c>
      <c r="D3" s="35"/>
      <c r="E3" s="36"/>
      <c r="F3" s="37">
        <v>0</v>
      </c>
      <c r="G3" s="37">
        <v>0</v>
      </c>
      <c r="H3" s="37">
        <v>0</v>
      </c>
      <c r="I3" s="37">
        <v>0</v>
      </c>
      <c r="J3" s="36" t="s">
        <v>121</v>
      </c>
      <c r="K3" s="36"/>
      <c r="L3" s="36"/>
      <c r="M3" s="38"/>
    </row>
    <row r="5" spans="1:13" ht="13.5" customHeight="1" x14ac:dyDescent="0.15">
      <c r="C5" s="39"/>
      <c r="D5" s="39"/>
      <c r="E5" s="39"/>
      <c r="F5" s="39"/>
      <c r="G5" s="39"/>
      <c r="H5" s="39"/>
      <c r="I5" s="39"/>
      <c r="J5" s="39"/>
      <c r="K5" s="39"/>
    </row>
    <row r="6" spans="1:13" ht="13.5" customHeight="1" x14ac:dyDescent="0.15">
      <c r="C6" s="39"/>
      <c r="D6" s="39"/>
      <c r="E6" s="39"/>
      <c r="F6" s="39"/>
      <c r="G6" s="39"/>
      <c r="H6" s="39"/>
      <c r="I6" s="39"/>
      <c r="J6" s="39"/>
      <c r="K6" s="39"/>
    </row>
    <row r="7" spans="1:13" ht="13.5" customHeight="1" x14ac:dyDescent="0.15">
      <c r="C7" s="39"/>
      <c r="D7" s="39"/>
      <c r="E7" s="39"/>
      <c r="F7" s="39"/>
      <c r="G7" s="39"/>
      <c r="H7" s="39"/>
      <c r="I7" s="39"/>
      <c r="J7" s="39"/>
      <c r="K7" s="39"/>
    </row>
    <row r="8" spans="1:13" ht="13.5" customHeight="1" x14ac:dyDescent="0.15">
      <c r="C8" s="39"/>
      <c r="D8" s="39"/>
      <c r="E8" s="39"/>
      <c r="F8" s="39"/>
      <c r="G8" s="39"/>
      <c r="H8" s="39"/>
      <c r="I8" s="39"/>
      <c r="J8" s="39"/>
      <c r="K8" s="39"/>
    </row>
    <row r="9" spans="1:13" ht="13.5" customHeight="1" x14ac:dyDescent="0.15">
      <c r="C9" s="39"/>
      <c r="D9" s="39"/>
      <c r="E9" s="39"/>
      <c r="F9" s="39"/>
      <c r="G9" s="39"/>
      <c r="H9" s="39"/>
      <c r="I9" s="39"/>
      <c r="J9" s="39"/>
      <c r="K9" s="39"/>
    </row>
    <row r="10" spans="1:13" ht="13.5" customHeight="1" x14ac:dyDescent="0.15">
      <c r="C10" s="39"/>
      <c r="D10" s="39"/>
      <c r="E10" s="39"/>
      <c r="F10" s="39"/>
      <c r="G10" s="39"/>
      <c r="H10" s="39"/>
      <c r="I10" s="39"/>
      <c r="J10" s="39"/>
      <c r="K10" s="39"/>
    </row>
    <row r="11" spans="1:13" ht="13.5" customHeight="1" x14ac:dyDescent="0.15">
      <c r="C11" s="39"/>
      <c r="D11" s="39"/>
      <c r="E11" s="39"/>
      <c r="F11" s="39"/>
      <c r="G11" s="39"/>
      <c r="H11" s="39"/>
      <c r="I11" s="39"/>
      <c r="J11" s="39"/>
      <c r="K11" s="39"/>
    </row>
    <row r="12" spans="1:13" ht="13.5" customHeight="1" x14ac:dyDescent="0.15">
      <c r="C12" s="39"/>
      <c r="D12" s="39"/>
      <c r="E12" s="39"/>
      <c r="F12" s="39"/>
      <c r="G12" s="39"/>
      <c r="H12" s="39"/>
      <c r="I12" s="39"/>
      <c r="J12" s="39"/>
      <c r="K12" s="39"/>
    </row>
    <row r="13" spans="1:13" ht="13.5" customHeight="1" x14ac:dyDescent="0.15">
      <c r="C13" s="39"/>
      <c r="D13" s="39"/>
      <c r="E13" s="39"/>
      <c r="F13" s="39"/>
      <c r="G13" s="39"/>
      <c r="H13" s="39"/>
      <c r="I13" s="39"/>
      <c r="J13" s="39"/>
      <c r="K13" s="39"/>
    </row>
    <row r="14" spans="1:13" ht="13.5" customHeight="1" x14ac:dyDescent="0.15">
      <c r="C14" s="39"/>
      <c r="D14" s="39"/>
      <c r="E14" s="39"/>
      <c r="F14" s="39"/>
      <c r="G14" s="39"/>
      <c r="H14" s="39"/>
      <c r="I14" s="39"/>
      <c r="J14" s="39"/>
      <c r="K14" s="39"/>
    </row>
    <row r="15" spans="1:13" ht="13.5" customHeight="1" x14ac:dyDescent="0.15">
      <c r="C15" s="39"/>
      <c r="D15" s="39"/>
      <c r="E15" s="39"/>
      <c r="F15" s="39"/>
      <c r="G15" s="39"/>
      <c r="H15" s="39"/>
      <c r="I15" s="39"/>
      <c r="J15" s="39"/>
      <c r="K15" s="39"/>
    </row>
    <row r="16" spans="1:13" ht="13.5" customHeight="1" x14ac:dyDescent="0.15">
      <c r="C16" s="39"/>
      <c r="D16" s="39"/>
      <c r="E16" s="39"/>
      <c r="F16" s="39"/>
      <c r="G16" s="39"/>
      <c r="H16" s="39"/>
      <c r="I16" s="39"/>
      <c r="J16" s="39"/>
      <c r="K16" s="39"/>
    </row>
    <row r="17" spans="3:11" ht="13.5" customHeight="1" x14ac:dyDescent="0.15">
      <c r="C17" s="39"/>
      <c r="D17" s="39"/>
      <c r="E17" s="39"/>
      <c r="F17" s="39"/>
      <c r="G17" s="39"/>
      <c r="H17" s="39"/>
      <c r="I17" s="39"/>
      <c r="J17" s="39"/>
      <c r="K17" s="39"/>
    </row>
    <row r="18" spans="3:11" ht="13.5" customHeight="1" x14ac:dyDescent="0.15">
      <c r="C18" s="39"/>
      <c r="D18" s="39"/>
      <c r="E18" s="39"/>
      <c r="F18" s="39"/>
      <c r="G18" s="39"/>
      <c r="H18" s="39"/>
      <c r="I18" s="39"/>
      <c r="J18" s="39"/>
      <c r="K18" s="39"/>
    </row>
    <row r="19" spans="3:11" ht="13.5" customHeight="1" x14ac:dyDescent="0.15">
      <c r="C19" s="39"/>
      <c r="D19" s="39"/>
      <c r="E19" s="39"/>
      <c r="F19" s="39"/>
      <c r="G19" s="39"/>
      <c r="H19" s="39"/>
      <c r="I19" s="39"/>
      <c r="J19" s="39"/>
      <c r="K19" s="39"/>
    </row>
    <row r="20" spans="3:11" ht="13.5" customHeight="1" x14ac:dyDescent="0.15">
      <c r="C20" s="39"/>
      <c r="D20" s="39"/>
      <c r="E20" s="39"/>
      <c r="F20" s="39"/>
      <c r="G20" s="39"/>
      <c r="H20" s="39"/>
      <c r="I20" s="39"/>
      <c r="J20" s="39"/>
      <c r="K20" s="39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0" sqref="E30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9" t="s">
        <v>56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24.95" customHeight="1" x14ac:dyDescent="0.15">
      <c r="A2" s="137" t="s">
        <v>38</v>
      </c>
      <c r="B2" s="137"/>
      <c r="C2" s="137"/>
      <c r="D2" s="1"/>
      <c r="E2" s="1"/>
      <c r="F2" s="10"/>
      <c r="G2" s="10"/>
      <c r="H2" s="10"/>
      <c r="I2" s="10"/>
      <c r="K2" s="95" t="s">
        <v>57</v>
      </c>
    </row>
    <row r="3" spans="1:11" ht="15.95" customHeight="1" x14ac:dyDescent="0.15">
      <c r="A3" s="40" t="s">
        <v>58</v>
      </c>
      <c r="B3" s="41" t="s">
        <v>59</v>
      </c>
      <c r="C3" s="41" t="s">
        <v>30</v>
      </c>
      <c r="D3" s="41" t="s">
        <v>60</v>
      </c>
      <c r="E3" s="41" t="s">
        <v>61</v>
      </c>
      <c r="F3" s="41" t="s">
        <v>62</v>
      </c>
      <c r="G3" s="41" t="s">
        <v>63</v>
      </c>
      <c r="H3" s="41" t="s">
        <v>64</v>
      </c>
      <c r="I3" s="41" t="s">
        <v>65</v>
      </c>
      <c r="J3" s="41" t="s">
        <v>66</v>
      </c>
      <c r="K3" s="41" t="s">
        <v>36</v>
      </c>
    </row>
    <row r="4" spans="1:11" ht="15.95" customHeight="1" x14ac:dyDescent="0.15">
      <c r="A4" s="42" t="s">
        <v>38</v>
      </c>
      <c r="B4" s="43" t="s">
        <v>37</v>
      </c>
      <c r="C4" s="44"/>
      <c r="D4" s="45"/>
      <c r="E4" s="46"/>
      <c r="F4" s="46"/>
      <c r="G4" s="47"/>
      <c r="H4" s="47"/>
      <c r="I4" s="44"/>
      <c r="J4" s="48"/>
      <c r="K4" s="49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D21" sqref="D21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9" t="s">
        <v>67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24.95" customHeight="1" x14ac:dyDescent="0.15">
      <c r="A2" s="137" t="s">
        <v>38</v>
      </c>
      <c r="B2" s="137"/>
      <c r="C2" s="137"/>
      <c r="D2" s="1"/>
      <c r="E2" s="1"/>
      <c r="F2" s="10"/>
      <c r="G2" s="10"/>
      <c r="H2" s="10"/>
      <c r="I2" s="10"/>
      <c r="J2" s="140" t="s">
        <v>68</v>
      </c>
      <c r="K2" s="140"/>
    </row>
    <row r="3" spans="1:11" ht="15.95" customHeight="1" x14ac:dyDescent="0.15">
      <c r="A3" s="40" t="s">
        <v>69</v>
      </c>
      <c r="B3" s="41" t="s">
        <v>70</v>
      </c>
      <c r="C3" s="41" t="s">
        <v>71</v>
      </c>
      <c r="D3" s="41" t="s">
        <v>72</v>
      </c>
      <c r="E3" s="41" t="s">
        <v>73</v>
      </c>
      <c r="F3" s="41" t="s">
        <v>74</v>
      </c>
      <c r="G3" s="41" t="s">
        <v>75</v>
      </c>
      <c r="H3" s="41" t="s">
        <v>76</v>
      </c>
      <c r="I3" s="41" t="s">
        <v>77</v>
      </c>
      <c r="J3" s="41" t="s">
        <v>78</v>
      </c>
      <c r="K3" s="41" t="s">
        <v>79</v>
      </c>
    </row>
    <row r="4" spans="1:11" ht="15.95" customHeight="1" x14ac:dyDescent="0.15">
      <c r="A4" s="42" t="s">
        <v>38</v>
      </c>
      <c r="B4" s="43" t="s">
        <v>37</v>
      </c>
      <c r="C4" s="44"/>
      <c r="D4" s="50"/>
      <c r="E4" s="51"/>
      <c r="F4" s="52"/>
      <c r="G4" s="53"/>
      <c r="H4" s="54"/>
      <c r="I4" s="54"/>
      <c r="J4" s="54"/>
      <c r="K4" s="55"/>
    </row>
    <row r="10" spans="1:11" ht="13.5" customHeight="1" x14ac:dyDescent="0.15">
      <c r="B10" s="56"/>
      <c r="C10" s="56"/>
      <c r="D10" s="56"/>
      <c r="E10" s="56"/>
      <c r="F10" s="56"/>
      <c r="G10" s="56"/>
      <c r="H10" s="56"/>
      <c r="I10" s="56"/>
      <c r="J10" s="56"/>
    </row>
    <row r="11" spans="1:11" ht="13.5" customHeight="1" x14ac:dyDescent="0.15">
      <c r="B11" s="56"/>
      <c r="C11" s="56"/>
      <c r="D11" s="56"/>
      <c r="E11" s="56"/>
      <c r="F11" s="56"/>
      <c r="G11" s="56"/>
      <c r="H11" s="56"/>
      <c r="I11" s="56"/>
      <c r="J11" s="56"/>
    </row>
    <row r="12" spans="1:11" ht="13.5" customHeight="1" x14ac:dyDescent="0.15"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13.5" customHeight="1" x14ac:dyDescent="0.15">
      <c r="B13" s="56"/>
      <c r="C13" s="56"/>
      <c r="D13" s="56"/>
      <c r="E13" s="56"/>
      <c r="F13" s="56"/>
      <c r="G13" s="56"/>
      <c r="H13" s="56"/>
      <c r="I13" s="56"/>
      <c r="J13" s="56"/>
    </row>
    <row r="14" spans="1:11" ht="13.5" customHeight="1" x14ac:dyDescent="0.15">
      <c r="B14" s="56"/>
      <c r="C14" s="56"/>
      <c r="D14" s="56"/>
      <c r="E14" s="56"/>
      <c r="F14" s="56"/>
      <c r="G14" s="56"/>
      <c r="H14" s="56"/>
      <c r="I14" s="56"/>
      <c r="J14" s="56"/>
    </row>
    <row r="15" spans="1:11" ht="13.5" customHeight="1" x14ac:dyDescent="0.15">
      <c r="B15" s="56"/>
      <c r="C15" s="56"/>
      <c r="D15" s="56"/>
      <c r="E15" s="56"/>
      <c r="F15" s="56"/>
      <c r="G15" s="56"/>
      <c r="H15" s="56"/>
      <c r="I15" s="56"/>
      <c r="J15" s="56"/>
    </row>
    <row r="16" spans="1:11" ht="13.5" customHeight="1" x14ac:dyDescent="0.15">
      <c r="B16" s="56"/>
      <c r="C16" s="56"/>
      <c r="D16" s="56"/>
      <c r="E16" s="56"/>
      <c r="F16" s="56"/>
      <c r="G16" s="56"/>
      <c r="H16" s="56"/>
      <c r="I16" s="56"/>
      <c r="J16" s="56"/>
    </row>
    <row r="17" spans="2:10" ht="13.5" customHeight="1" x14ac:dyDescent="0.15">
      <c r="B17" s="56"/>
      <c r="C17" s="56"/>
      <c r="D17" s="56"/>
      <c r="E17" s="56"/>
      <c r="F17" s="56"/>
      <c r="G17" s="56"/>
      <c r="H17" s="56"/>
      <c r="I17" s="56"/>
      <c r="J17" s="56"/>
    </row>
    <row r="18" spans="2:10" ht="13.5" customHeight="1" x14ac:dyDescent="0.15">
      <c r="B18" s="56"/>
      <c r="C18" s="56"/>
      <c r="D18" s="56"/>
      <c r="E18" s="56"/>
      <c r="F18" s="56"/>
      <c r="G18" s="56"/>
      <c r="H18" s="56"/>
      <c r="I18" s="56"/>
      <c r="J18" s="56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="115" zoomScaleNormal="115" workbookViewId="0">
      <selection activeCell="G20" sqref="G20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39" t="s">
        <v>80</v>
      </c>
      <c r="B1" s="139"/>
      <c r="C1" s="139"/>
      <c r="D1" s="139"/>
      <c r="E1" s="139"/>
      <c r="F1" s="139"/>
      <c r="G1" s="139"/>
      <c r="H1" s="139"/>
      <c r="I1" s="139"/>
      <c r="J1" s="104"/>
    </row>
    <row r="2" spans="1:10" ht="24.95" customHeight="1" x14ac:dyDescent="0.15">
      <c r="A2" s="57" t="s">
        <v>90</v>
      </c>
      <c r="B2" s="57"/>
      <c r="C2" s="57"/>
      <c r="D2" s="1"/>
      <c r="E2" s="1"/>
      <c r="F2" s="10"/>
      <c r="G2" s="10"/>
      <c r="H2" s="141" t="s">
        <v>57</v>
      </c>
      <c r="I2" s="141"/>
    </row>
    <row r="3" spans="1:10" s="58" customFormat="1" ht="24.95" customHeight="1" thickBot="1" x14ac:dyDescent="0.2">
      <c r="A3" s="106" t="s">
        <v>81</v>
      </c>
      <c r="B3" s="106" t="s">
        <v>82</v>
      </c>
      <c r="C3" s="106" t="s">
        <v>83</v>
      </c>
      <c r="D3" s="106" t="s">
        <v>84</v>
      </c>
      <c r="E3" s="106" t="s">
        <v>85</v>
      </c>
      <c r="F3" s="106" t="s">
        <v>86</v>
      </c>
      <c r="G3" s="107" t="s">
        <v>87</v>
      </c>
      <c r="H3" s="106" t="s">
        <v>88</v>
      </c>
      <c r="I3" s="106" t="s">
        <v>89</v>
      </c>
    </row>
    <row r="4" spans="1:10" s="58" customFormat="1" ht="18" customHeight="1" thickTop="1" x14ac:dyDescent="0.15">
      <c r="A4" s="114" t="s">
        <v>123</v>
      </c>
      <c r="B4" s="114" t="s">
        <v>131</v>
      </c>
      <c r="C4" s="124">
        <v>960000</v>
      </c>
      <c r="D4" s="122" t="s">
        <v>154</v>
      </c>
      <c r="E4" s="122" t="s">
        <v>143</v>
      </c>
      <c r="F4" s="105" t="s">
        <v>144</v>
      </c>
      <c r="G4" s="123" t="s">
        <v>153</v>
      </c>
      <c r="H4" s="123" t="s">
        <v>157</v>
      </c>
      <c r="I4" s="116"/>
    </row>
    <row r="5" spans="1:10" ht="18" customHeight="1" x14ac:dyDescent="0.15">
      <c r="A5" s="119" t="s">
        <v>124</v>
      </c>
      <c r="B5" s="118" t="s">
        <v>132</v>
      </c>
      <c r="C5" s="125">
        <v>354000</v>
      </c>
      <c r="D5" s="119" t="s">
        <v>140</v>
      </c>
      <c r="E5" s="120" t="s">
        <v>143</v>
      </c>
      <c r="F5" s="121" t="s">
        <v>145</v>
      </c>
      <c r="G5" s="112" t="s">
        <v>153</v>
      </c>
      <c r="H5" s="112" t="s">
        <v>157</v>
      </c>
      <c r="I5" s="117"/>
    </row>
    <row r="6" spans="1:10" ht="18" customHeight="1" x14ac:dyDescent="0.15">
      <c r="A6" s="119" t="s">
        <v>124</v>
      </c>
      <c r="B6" s="118" t="s">
        <v>133</v>
      </c>
      <c r="C6" s="125">
        <v>3824150</v>
      </c>
      <c r="D6" s="119" t="s">
        <v>140</v>
      </c>
      <c r="E6" s="120" t="s">
        <v>143</v>
      </c>
      <c r="F6" s="121" t="s">
        <v>146</v>
      </c>
      <c r="G6" s="112" t="s">
        <v>153</v>
      </c>
      <c r="H6" s="112" t="s">
        <v>157</v>
      </c>
      <c r="I6" s="117"/>
    </row>
    <row r="7" spans="1:10" ht="18" customHeight="1" x14ac:dyDescent="0.15">
      <c r="A7" s="119" t="s">
        <v>125</v>
      </c>
      <c r="B7" s="118" t="s">
        <v>134</v>
      </c>
      <c r="C7" s="125">
        <v>5306400</v>
      </c>
      <c r="D7" s="119" t="s">
        <v>140</v>
      </c>
      <c r="E7" s="120" t="s">
        <v>143</v>
      </c>
      <c r="F7" s="121" t="s">
        <v>147</v>
      </c>
      <c r="G7" s="112" t="s">
        <v>153</v>
      </c>
      <c r="H7" s="112" t="s">
        <v>157</v>
      </c>
      <c r="I7" s="117"/>
    </row>
    <row r="8" spans="1:10" ht="18" customHeight="1" x14ac:dyDescent="0.15">
      <c r="A8" s="119" t="s">
        <v>126</v>
      </c>
      <c r="B8" s="118" t="s">
        <v>134</v>
      </c>
      <c r="C8" s="125">
        <v>3066000</v>
      </c>
      <c r="D8" s="119" t="s">
        <v>140</v>
      </c>
      <c r="E8" s="120" t="s">
        <v>143</v>
      </c>
      <c r="F8" s="121" t="s">
        <v>148</v>
      </c>
      <c r="G8" s="112" t="s">
        <v>153</v>
      </c>
      <c r="H8" s="112" t="s">
        <v>157</v>
      </c>
      <c r="I8" s="117"/>
    </row>
    <row r="9" spans="1:10" ht="18" customHeight="1" x14ac:dyDescent="0.15">
      <c r="A9" s="119" t="s">
        <v>127</v>
      </c>
      <c r="B9" s="118" t="s">
        <v>135</v>
      </c>
      <c r="C9" s="125">
        <v>2280000</v>
      </c>
      <c r="D9" s="119" t="s">
        <v>139</v>
      </c>
      <c r="E9" s="120" t="s">
        <v>143</v>
      </c>
      <c r="F9" s="121" t="s">
        <v>149</v>
      </c>
      <c r="G9" s="112" t="s">
        <v>153</v>
      </c>
      <c r="H9" s="112" t="s">
        <v>157</v>
      </c>
      <c r="I9" s="117"/>
    </row>
    <row r="10" spans="1:10" ht="18" customHeight="1" x14ac:dyDescent="0.15">
      <c r="A10" s="119" t="s">
        <v>128</v>
      </c>
      <c r="B10" s="118" t="s">
        <v>136</v>
      </c>
      <c r="C10" s="125">
        <v>16200000</v>
      </c>
      <c r="D10" s="119" t="s">
        <v>141</v>
      </c>
      <c r="E10" s="120" t="s">
        <v>143</v>
      </c>
      <c r="F10" s="121" t="s">
        <v>150</v>
      </c>
      <c r="G10" s="112" t="s">
        <v>153</v>
      </c>
      <c r="H10" s="112" t="s">
        <v>157</v>
      </c>
      <c r="I10" s="117"/>
    </row>
    <row r="11" spans="1:10" ht="18" customHeight="1" x14ac:dyDescent="0.15">
      <c r="A11" s="119" t="s">
        <v>129</v>
      </c>
      <c r="B11" s="118" t="s">
        <v>137</v>
      </c>
      <c r="C11" s="125">
        <v>3960000</v>
      </c>
      <c r="D11" s="119" t="s">
        <v>141</v>
      </c>
      <c r="E11" s="120" t="s">
        <v>143</v>
      </c>
      <c r="F11" s="121" t="s">
        <v>151</v>
      </c>
      <c r="G11" s="112" t="s">
        <v>153</v>
      </c>
      <c r="H11" s="112" t="s">
        <v>157</v>
      </c>
      <c r="I11" s="117"/>
    </row>
    <row r="12" spans="1:10" ht="18" customHeight="1" x14ac:dyDescent="0.15">
      <c r="A12" s="119" t="s">
        <v>130</v>
      </c>
      <c r="B12" s="118" t="s">
        <v>138</v>
      </c>
      <c r="C12" s="125">
        <v>7550000</v>
      </c>
      <c r="D12" s="119" t="s">
        <v>142</v>
      </c>
      <c r="E12" s="120" t="s">
        <v>143</v>
      </c>
      <c r="F12" s="121" t="s">
        <v>152</v>
      </c>
      <c r="G12" s="112" t="s">
        <v>153</v>
      </c>
      <c r="H12" s="112" t="s">
        <v>157</v>
      </c>
      <c r="I12" s="117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4" sqref="I14"/>
    </sheetView>
  </sheetViews>
  <sheetFormatPr defaultRowHeight="13.5" x14ac:dyDescent="0.15"/>
  <cols>
    <col min="1" max="1" width="15.88671875" style="61" customWidth="1"/>
    <col min="2" max="2" width="34.77734375" style="61" customWidth="1"/>
    <col min="3" max="3" width="16.33203125" style="61" customWidth="1"/>
    <col min="4" max="4" width="11.21875" style="61" customWidth="1"/>
    <col min="5" max="5" width="8.6640625" style="61" customWidth="1"/>
    <col min="6" max="6" width="9.5546875" style="61" customWidth="1"/>
    <col min="7" max="7" width="11.44140625" style="61" bestFit="1" customWidth="1"/>
    <col min="8" max="8" width="11.5546875" style="61" customWidth="1"/>
    <col min="9" max="10" width="9.88671875" style="60" customWidth="1"/>
    <col min="11" max="11" width="8.77734375" style="59" customWidth="1"/>
    <col min="12" max="22" width="6.88671875" style="59" customWidth="1"/>
    <col min="23" max="23" width="10.33203125" style="59" bestFit="1" customWidth="1"/>
    <col min="24" max="16384" width="8.88671875" style="59"/>
  </cols>
  <sheetData>
    <row r="1" spans="1:23" ht="24.95" customHeight="1" x14ac:dyDescent="0.15">
      <c r="A1" s="142" t="s">
        <v>100</v>
      </c>
      <c r="B1" s="142"/>
      <c r="C1" s="142"/>
      <c r="D1" s="142"/>
      <c r="E1" s="142"/>
      <c r="F1" s="142"/>
      <c r="G1" s="142"/>
      <c r="H1" s="142"/>
      <c r="I1" s="142"/>
      <c r="J1" s="103"/>
    </row>
    <row r="2" spans="1:23" ht="24.95" customHeight="1" x14ac:dyDescent="0.15">
      <c r="A2" s="143" t="s">
        <v>90</v>
      </c>
      <c r="B2" s="143"/>
      <c r="C2" s="63"/>
      <c r="D2" s="63"/>
      <c r="E2" s="63"/>
      <c r="F2" s="63"/>
      <c r="G2" s="63"/>
      <c r="H2" s="63"/>
      <c r="I2" s="62" t="s">
        <v>57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15.95" customHeight="1" thickBot="1" x14ac:dyDescent="0.2">
      <c r="A3" s="108" t="s">
        <v>58</v>
      </c>
      <c r="B3" s="108" t="s">
        <v>99</v>
      </c>
      <c r="C3" s="108" t="s">
        <v>98</v>
      </c>
      <c r="D3" s="108" t="s">
        <v>97</v>
      </c>
      <c r="E3" s="108" t="s">
        <v>96</v>
      </c>
      <c r="F3" s="108" t="s">
        <v>95</v>
      </c>
      <c r="G3" s="108" t="s">
        <v>94</v>
      </c>
      <c r="H3" s="108" t="s">
        <v>93</v>
      </c>
      <c r="I3" s="108" t="s">
        <v>92</v>
      </c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15.95" customHeight="1" thickTop="1" x14ac:dyDescent="0.15">
      <c r="A4" s="126" t="s">
        <v>38</v>
      </c>
      <c r="B4" s="115" t="s">
        <v>123</v>
      </c>
      <c r="C4" s="115" t="s">
        <v>131</v>
      </c>
      <c r="D4" s="127">
        <v>960000</v>
      </c>
      <c r="E4" s="128"/>
      <c r="F4" s="129">
        <f>D4/12</f>
        <v>80000</v>
      </c>
      <c r="G4" s="130"/>
      <c r="H4" s="131">
        <f>F4</f>
        <v>80000</v>
      </c>
      <c r="I4" s="132" t="s">
        <v>158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1:23" ht="15.75" customHeight="1" x14ac:dyDescent="0.15">
      <c r="A5" s="109" t="s">
        <v>38</v>
      </c>
      <c r="B5" s="133" t="s">
        <v>124</v>
      </c>
      <c r="C5" s="134" t="s">
        <v>132</v>
      </c>
      <c r="D5" s="135">
        <v>354000</v>
      </c>
      <c r="E5" s="135"/>
      <c r="F5" s="111">
        <f>D5/12</f>
        <v>29500</v>
      </c>
      <c r="G5" s="135"/>
      <c r="H5" s="110">
        <f t="shared" ref="H5:H12" si="0">F5</f>
        <v>29500</v>
      </c>
      <c r="I5" s="113" t="s">
        <v>159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15.75" customHeight="1" x14ac:dyDescent="0.15">
      <c r="A6" s="109" t="s">
        <v>38</v>
      </c>
      <c r="B6" s="133" t="s">
        <v>124</v>
      </c>
      <c r="C6" s="134" t="s">
        <v>133</v>
      </c>
      <c r="D6" s="135">
        <v>3824150</v>
      </c>
      <c r="E6" s="135"/>
      <c r="F6" s="111">
        <v>322310</v>
      </c>
      <c r="G6" s="135"/>
      <c r="H6" s="110">
        <f t="shared" si="0"/>
        <v>322310</v>
      </c>
      <c r="I6" s="113" t="s">
        <v>159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3" ht="15.75" customHeight="1" x14ac:dyDescent="0.15">
      <c r="A7" s="109" t="s">
        <v>38</v>
      </c>
      <c r="B7" s="133" t="s">
        <v>125</v>
      </c>
      <c r="C7" s="134" t="s">
        <v>134</v>
      </c>
      <c r="D7" s="135">
        <v>5306400</v>
      </c>
      <c r="E7" s="135"/>
      <c r="F7" s="111">
        <f>D7/12</f>
        <v>442200</v>
      </c>
      <c r="G7" s="135"/>
      <c r="H7" s="110">
        <f t="shared" si="0"/>
        <v>442200</v>
      </c>
      <c r="I7" s="113" t="s">
        <v>159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 ht="15.75" customHeight="1" x14ac:dyDescent="0.15">
      <c r="A8" s="109" t="s">
        <v>38</v>
      </c>
      <c r="B8" s="133" t="s">
        <v>126</v>
      </c>
      <c r="C8" s="134" t="s">
        <v>134</v>
      </c>
      <c r="D8" s="135">
        <v>3066000</v>
      </c>
      <c r="E8" s="135"/>
      <c r="F8" s="111">
        <f>D8/12</f>
        <v>255500</v>
      </c>
      <c r="G8" s="135"/>
      <c r="H8" s="110">
        <f t="shared" si="0"/>
        <v>255500</v>
      </c>
      <c r="I8" s="113" t="s">
        <v>159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3" ht="15.75" customHeight="1" x14ac:dyDescent="0.15">
      <c r="A9" s="109" t="s">
        <v>38</v>
      </c>
      <c r="B9" s="133" t="s">
        <v>127</v>
      </c>
      <c r="C9" s="134" t="s">
        <v>135</v>
      </c>
      <c r="D9" s="135">
        <v>2280000</v>
      </c>
      <c r="E9" s="135"/>
      <c r="F9" s="111">
        <f>D9/12</f>
        <v>190000</v>
      </c>
      <c r="G9" s="135"/>
      <c r="H9" s="110">
        <f t="shared" si="0"/>
        <v>190000</v>
      </c>
      <c r="I9" s="113" t="s">
        <v>159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1:23" ht="15.75" customHeight="1" x14ac:dyDescent="0.15">
      <c r="A10" s="109" t="s">
        <v>38</v>
      </c>
      <c r="B10" s="133" t="s">
        <v>128</v>
      </c>
      <c r="C10" s="134" t="s">
        <v>136</v>
      </c>
      <c r="D10" s="135">
        <v>16200000</v>
      </c>
      <c r="E10" s="135"/>
      <c r="F10" s="111">
        <f>D10/12</f>
        <v>1350000</v>
      </c>
      <c r="G10" s="135"/>
      <c r="H10" s="110">
        <f t="shared" si="0"/>
        <v>1350000</v>
      </c>
      <c r="I10" s="113" t="s">
        <v>159</v>
      </c>
    </row>
    <row r="11" spans="1:23" ht="15.75" customHeight="1" x14ac:dyDescent="0.15">
      <c r="A11" s="109" t="s">
        <v>38</v>
      </c>
      <c r="B11" s="133" t="s">
        <v>129</v>
      </c>
      <c r="C11" s="134" t="s">
        <v>137</v>
      </c>
      <c r="D11" s="135">
        <v>3960000</v>
      </c>
      <c r="E11" s="135"/>
      <c r="F11" s="111">
        <f>D11/12</f>
        <v>330000</v>
      </c>
      <c r="G11" s="135"/>
      <c r="H11" s="110">
        <f t="shared" si="0"/>
        <v>330000</v>
      </c>
      <c r="I11" s="113" t="s">
        <v>159</v>
      </c>
    </row>
    <row r="12" spans="1:23" ht="15.75" customHeight="1" x14ac:dyDescent="0.15">
      <c r="A12" s="109" t="s">
        <v>38</v>
      </c>
      <c r="B12" s="133" t="s">
        <v>130</v>
      </c>
      <c r="C12" s="134" t="s">
        <v>138</v>
      </c>
      <c r="D12" s="135">
        <v>7550000</v>
      </c>
      <c r="E12" s="135"/>
      <c r="F12" s="111">
        <v>629000</v>
      </c>
      <c r="G12" s="135"/>
      <c r="H12" s="110">
        <f t="shared" si="0"/>
        <v>629000</v>
      </c>
      <c r="I12" s="113" t="s">
        <v>159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C13" sqref="C1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39" t="s">
        <v>101</v>
      </c>
      <c r="B1" s="139"/>
      <c r="C1" s="139"/>
      <c r="D1" s="139"/>
      <c r="E1" s="139"/>
    </row>
    <row r="2" spans="1:5" ht="24.95" customHeight="1" thickBot="1" x14ac:dyDescent="0.2">
      <c r="A2" s="9" t="s">
        <v>38</v>
      </c>
      <c r="B2" s="9"/>
      <c r="C2" s="1"/>
      <c r="D2" s="1"/>
      <c r="E2" s="64" t="s">
        <v>57</v>
      </c>
    </row>
    <row r="3" spans="1:5" ht="21.75" customHeight="1" thickTop="1" x14ac:dyDescent="0.15">
      <c r="A3" s="144" t="s">
        <v>102</v>
      </c>
      <c r="B3" s="65" t="s">
        <v>15</v>
      </c>
      <c r="C3" s="147" t="s">
        <v>155</v>
      </c>
      <c r="D3" s="148"/>
      <c r="E3" s="149"/>
    </row>
    <row r="4" spans="1:5" ht="21.75" customHeight="1" x14ac:dyDescent="0.15">
      <c r="A4" s="145"/>
      <c r="B4" s="66" t="s">
        <v>16</v>
      </c>
      <c r="C4" s="67"/>
      <c r="D4" s="68" t="s">
        <v>103</v>
      </c>
      <c r="E4" s="69" t="s">
        <v>91</v>
      </c>
    </row>
    <row r="5" spans="1:5" ht="21.75" customHeight="1" x14ac:dyDescent="0.15">
      <c r="A5" s="145"/>
      <c r="B5" s="66" t="s">
        <v>17</v>
      </c>
      <c r="C5" s="70"/>
      <c r="D5" s="68" t="s">
        <v>4</v>
      </c>
      <c r="E5" s="69"/>
    </row>
    <row r="6" spans="1:5" ht="21.75" customHeight="1" x14ac:dyDescent="0.15">
      <c r="A6" s="145"/>
      <c r="B6" s="66" t="s">
        <v>2</v>
      </c>
      <c r="C6" s="71"/>
      <c r="D6" s="68" t="s">
        <v>104</v>
      </c>
      <c r="E6" s="69"/>
    </row>
    <row r="7" spans="1:5" ht="21.75" customHeight="1" x14ac:dyDescent="0.15">
      <c r="A7" s="145"/>
      <c r="B7" s="66" t="s">
        <v>18</v>
      </c>
      <c r="C7" s="72"/>
      <c r="D7" s="68" t="s">
        <v>19</v>
      </c>
      <c r="E7" s="73"/>
    </row>
    <row r="8" spans="1:5" ht="21.75" customHeight="1" x14ac:dyDescent="0.15">
      <c r="A8" s="145"/>
      <c r="B8" s="66" t="s">
        <v>20</v>
      </c>
      <c r="C8" s="72"/>
      <c r="D8" s="68" t="s">
        <v>8</v>
      </c>
      <c r="E8" s="74"/>
    </row>
    <row r="9" spans="1:5" ht="21.75" customHeight="1" thickBot="1" x14ac:dyDescent="0.2">
      <c r="A9" s="146"/>
      <c r="B9" s="75" t="s">
        <v>21</v>
      </c>
      <c r="C9" s="76"/>
      <c r="D9" s="77" t="s">
        <v>22</v>
      </c>
      <c r="E9" s="78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7" sqref="D17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39" t="s">
        <v>108</v>
      </c>
      <c r="B1" s="139"/>
      <c r="C1" s="139"/>
      <c r="D1" s="139"/>
      <c r="E1" s="139"/>
      <c r="F1" s="139"/>
    </row>
    <row r="2" spans="1:6" ht="24.95" customHeight="1" thickBot="1" x14ac:dyDescent="0.2">
      <c r="A2" s="9" t="s">
        <v>38</v>
      </c>
      <c r="B2" s="89"/>
      <c r="C2" s="88"/>
      <c r="D2" s="88"/>
      <c r="E2" s="1"/>
      <c r="F2" s="64" t="s">
        <v>57</v>
      </c>
    </row>
    <row r="3" spans="1:6" ht="25.5" customHeight="1" thickTop="1" x14ac:dyDescent="0.15">
      <c r="A3" s="87" t="s">
        <v>0</v>
      </c>
      <c r="B3" s="156" t="s">
        <v>107</v>
      </c>
      <c r="C3" s="157"/>
      <c r="D3" s="157"/>
      <c r="E3" s="157"/>
      <c r="F3" s="158"/>
    </row>
    <row r="4" spans="1:6" ht="25.5" customHeight="1" x14ac:dyDescent="0.15">
      <c r="A4" s="159" t="s">
        <v>1</v>
      </c>
      <c r="B4" s="162" t="s">
        <v>2</v>
      </c>
      <c r="C4" s="162" t="s">
        <v>13</v>
      </c>
      <c r="D4" s="83" t="s">
        <v>3</v>
      </c>
      <c r="E4" s="83" t="s">
        <v>4</v>
      </c>
      <c r="F4" s="86" t="s">
        <v>106</v>
      </c>
    </row>
    <row r="5" spans="1:6" ht="25.5" customHeight="1" x14ac:dyDescent="0.15">
      <c r="A5" s="160"/>
      <c r="B5" s="163"/>
      <c r="C5" s="163"/>
      <c r="D5" s="85" t="s">
        <v>5</v>
      </c>
      <c r="E5" s="85" t="s">
        <v>6</v>
      </c>
      <c r="F5" s="84" t="s">
        <v>7</v>
      </c>
    </row>
    <row r="6" spans="1:6" ht="25.5" customHeight="1" x14ac:dyDescent="0.15">
      <c r="A6" s="160"/>
      <c r="B6" s="164"/>
      <c r="C6" s="170"/>
      <c r="D6" s="166"/>
      <c r="E6" s="166"/>
      <c r="F6" s="168" t="e">
        <f>E6/D6</f>
        <v>#DIV/0!</v>
      </c>
    </row>
    <row r="7" spans="1:6" ht="25.5" customHeight="1" x14ac:dyDescent="0.15">
      <c r="A7" s="161"/>
      <c r="B7" s="165"/>
      <c r="C7" s="171"/>
      <c r="D7" s="167"/>
      <c r="E7" s="167"/>
      <c r="F7" s="169"/>
    </row>
    <row r="8" spans="1:6" ht="25.5" customHeight="1" x14ac:dyDescent="0.15">
      <c r="A8" s="159" t="s">
        <v>8</v>
      </c>
      <c r="B8" s="83" t="s">
        <v>9</v>
      </c>
      <c r="C8" s="83" t="s">
        <v>105</v>
      </c>
      <c r="D8" s="172" t="s">
        <v>10</v>
      </c>
      <c r="E8" s="173"/>
      <c r="F8" s="174"/>
    </row>
    <row r="9" spans="1:6" ht="25.5" customHeight="1" x14ac:dyDescent="0.15">
      <c r="A9" s="161"/>
      <c r="B9" s="82"/>
      <c r="C9" s="81"/>
      <c r="D9" s="175"/>
      <c r="E9" s="176"/>
      <c r="F9" s="177"/>
    </row>
    <row r="10" spans="1:6" ht="25.5" customHeight="1" x14ac:dyDescent="0.15">
      <c r="A10" s="80" t="s">
        <v>14</v>
      </c>
      <c r="B10" s="150"/>
      <c r="C10" s="151"/>
      <c r="D10" s="151"/>
      <c r="E10" s="151"/>
      <c r="F10" s="152"/>
    </row>
    <row r="11" spans="1:6" ht="25.5" customHeight="1" x14ac:dyDescent="0.15">
      <c r="A11" s="80" t="s">
        <v>11</v>
      </c>
      <c r="B11" s="150"/>
      <c r="C11" s="151"/>
      <c r="D11" s="151"/>
      <c r="E11" s="151"/>
      <c r="F11" s="152"/>
    </row>
    <row r="12" spans="1:6" ht="25.5" customHeight="1" thickBot="1" x14ac:dyDescent="0.2">
      <c r="A12" s="79" t="s">
        <v>12</v>
      </c>
      <c r="B12" s="153" t="s">
        <v>91</v>
      </c>
      <c r="C12" s="154"/>
      <c r="D12" s="154"/>
      <c r="E12" s="154"/>
      <c r="F12" s="155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2023-06-01T06:23:28Z</dcterms:modified>
</cp:coreProperties>
</file>