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2019년 업무\2019년 계약\2019년 계약정보 공개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5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<sst xmlns="http://schemas.openxmlformats.org/spreadsheetml/2006/main" count="186" uniqueCount="140">
  <si>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</si>
  <si>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</si>
  <si>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</si>
  <si>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</si>
  <si>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</si>
  <si>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</si>
  <si>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</si>
  <si>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</si>
  <si>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</si>
  <si>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</si>
  <si>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</si>
  <si>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</si>
  <si>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</si>
  <si>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</si>
  <si>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</si>
  <si>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</si>
  <si>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</si>
  <si>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</si>
  <si>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</si>
  <si>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</si>
  <si>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</si>
  <si>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</si>
  <si>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</si>
  <si>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</si>
  <si>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</si>
  <si>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</si>
  <si>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</si>
  <si>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</si>
  <si>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</si>
  <si>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</si>
  <si>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</si>
  <si>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</si>
  <si>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</si>
  <si>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</si>
  <si>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</si>
  <si>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</si>
  <si>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</si>
  <si>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</si>
  <si>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</si>
  <si>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</si>
  <si>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</si>
  <si>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</si>
  <si>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</si>
  <si>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</si>
  <si>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</si>
  <si>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</si>
  <si>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</si>
  <si>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</si>
  <si>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</si>
  <si>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</si>
  <si>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</si>
  <si>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</si>
  <si>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</si>
  <si>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</si>
  <si>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</si>
  <si>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</si>
  <si>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</si>
  <si>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</si>
  <si>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</si>
  <si>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</si>
  <si>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</si>
  <si>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</si>
  <si>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</si>
  <si>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</si>
  <si>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</si>
  <si>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</si>
  <si>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</si>
  <si>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</si>
  <si>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</si>
  <si>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</si>
  <si>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</si>
  <si>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</si>
  <si>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</si>
  <si>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</si>
  <si>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</si>
  <si>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</si>
  <si>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</si>
  <si>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</si>
  <si>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</si>
  <si>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</si>
  <si>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</si>
  <si>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</si>
  <si>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</si>
  <si>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</si>
  <si>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</si>
  <si>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</si>
  <si>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해당사항 없음</t>
    <phoneticPr fontId="3" type="noConversion"/>
  </si>
  <si>
    <t>연중</t>
    <phoneticPr fontId="3" type="noConversion"/>
  </si>
  <si>
    <t>분당정자청소년수련관</t>
    <phoneticPr fontId="3" type="noConversion"/>
  </si>
  <si>
    <t>연중</t>
    <phoneticPr fontId="3" type="noConversion"/>
  </si>
  <si>
    <t>수의</t>
    <phoneticPr fontId="3" type="noConversion"/>
  </si>
  <si>
    <t>분당정자청소년수련관</t>
    <phoneticPr fontId="3" type="noConversion"/>
  </si>
  <si>
    <t>김일섭</t>
    <phoneticPr fontId="3" type="noConversion"/>
  </si>
  <si>
    <t>2019년 상반기 시설물 정기점검</t>
    <phoneticPr fontId="3" type="noConversion"/>
  </si>
  <si>
    <t>팬코일 교체 공사</t>
    <phoneticPr fontId="3" type="noConversion"/>
  </si>
  <si>
    <t>기타</t>
  </si>
  <si>
    <t>분당정자</t>
    <phoneticPr fontId="3" type="noConversion"/>
  </si>
  <si>
    <t>김일섭</t>
    <phoneticPr fontId="3" type="noConversion"/>
  </si>
  <si>
    <t>031-729-9513</t>
    <phoneticPr fontId="3" type="noConversion"/>
  </si>
  <si>
    <t>031-729-9513</t>
    <phoneticPr fontId="3" type="noConversion"/>
  </si>
  <si>
    <t xml:space="preserve">      (단위 : 원 / 2019.01.31.기준)</t>
    <phoneticPr fontId="3" type="noConversion"/>
  </si>
  <si>
    <t>추정가격이 2천만원 이하인 물품의 제조, 구매계약 또는 용역계약</t>
    <phoneticPr fontId="3" type="noConversion"/>
  </si>
  <si>
    <t xml:space="preserve">                   (단위 : 원 / 2019.01.31.기준)</t>
    <phoneticPr fontId="3" type="noConversion"/>
  </si>
  <si>
    <t>주식회사 케이티</t>
    <phoneticPr fontId="3" type="noConversion"/>
  </si>
  <si>
    <t>2018.12.28.</t>
    <phoneticPr fontId="3" type="noConversion"/>
  </si>
  <si>
    <t>2018.12.28.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</si>
  <si>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</si>
  <si>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</si>
  <si>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</si>
  <si>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</si>
  <si>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2019.01.31.</t>
    <phoneticPr fontId="3" type="noConversion"/>
  </si>
  <si>
    <t>2019.01.31.</t>
    <phoneticPr fontId="3" type="noConversion"/>
  </si>
  <si>
    <t>2019.01.31.</t>
    <phoneticPr fontId="3" type="noConversion"/>
  </si>
  <si>
    <t>청소년활동팀</t>
    <phoneticPr fontId="3" type="noConversion"/>
  </si>
  <si>
    <t>운영지원팀</t>
    <phoneticPr fontId="3" type="noConversion"/>
  </si>
  <si>
    <t>2019.01.22.</t>
    <phoneticPr fontId="3" type="noConversion"/>
  </si>
  <si>
    <t>2019.01.31.</t>
    <phoneticPr fontId="3" type="noConversion"/>
  </si>
  <si>
    <t>주식회사 케이티</t>
    <phoneticPr fontId="3" type="noConversion"/>
  </si>
  <si>
    <t>1월</t>
    <phoneticPr fontId="3" type="noConversion"/>
  </si>
  <si>
    <t>1월</t>
    <phoneticPr fontId="3" type="noConversion"/>
  </si>
  <si>
    <t>운영지원팀</t>
    <phoneticPr fontId="3" type="noConversion"/>
  </si>
  <si>
    <t>2019.01.22.</t>
    <phoneticPr fontId="3" type="noConversion"/>
  </si>
  <si>
    <t>㈜에스원</t>
  </si>
  <si>
    <t>㈜에스원</t>
    <phoneticPr fontId="3" type="noConversion"/>
  </si>
  <si>
    <t>티센크루프엘리베이터코리아㈜ 강남1지사</t>
  </si>
  <si>
    <t xml:space="preserve">                          (단위 : 원 / 2019.01.31. 기준)</t>
    <phoneticPr fontId="3" type="noConversion"/>
  </si>
  <si>
    <t>공공요금 및 제세(통신요금)</t>
    <phoneticPr fontId="3" type="noConversion"/>
  </si>
  <si>
    <t>시설물위탁관리비</t>
    <phoneticPr fontId="3" type="noConversion"/>
  </si>
  <si>
    <t>시설물위탁관리비</t>
    <phoneticPr fontId="3" type="noConversion"/>
  </si>
  <si>
    <t>2019년 인터넷망 연간계약</t>
    <phoneticPr fontId="3" type="noConversion"/>
  </si>
  <si>
    <t>2019년 인터넷전화 연간계약</t>
    <phoneticPr fontId="3" type="noConversion"/>
  </si>
  <si>
    <t>2019년 지문인식 및 무인경비시스템 연간계약</t>
  </si>
  <si>
    <t>2019년 지문인식 및 무인경비시스템 연간계약</t>
    <phoneticPr fontId="3" type="noConversion"/>
  </si>
  <si>
    <t>2019년 승강기 유지관리 연간계약</t>
  </si>
  <si>
    <t>2019년 승강기 유지관리 연간계약</t>
    <phoneticPr fontId="3" type="noConversion"/>
  </si>
  <si>
    <t>2019년 인터넷망 연간계약</t>
    <phoneticPr fontId="3" type="noConversion"/>
  </si>
  <si>
    <t>2019년 인터넷전화 연간계약</t>
    <phoneticPr fontId="3" type="noConversion"/>
  </si>
  <si>
    <t>2018.12.13</t>
    <phoneticPr fontId="3" type="noConversion"/>
  </si>
  <si>
    <t>2018.12.14.</t>
    <phoneticPr fontId="3" type="noConversion"/>
  </si>
  <si>
    <t>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</si>
</sst>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7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9" fontId="25" fillId="0" borderId="7" xfId="0" applyNumberFormat="1" applyFont="1" applyFill="1" applyBorder="1" applyAlignment="1">
      <alignment horizontal="center" vertical="center" wrapText="1"/>
    </xf>
    <xf numFmtId="179" fontId="19" fillId="0" borderId="39" xfId="0" applyNumberFormat="1" applyFont="1" applyFill="1" applyBorder="1" applyAlignment="1">
      <alignment horizontal="center" vertical="center"/>
    </xf>
    <xf numFmtId="41" fontId="13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14" fontId="13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37" xfId="1" applyNumberFormat="1" applyFont="1" applyFill="1" applyBorder="1" applyAlignment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9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9" fillId="0" borderId="5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9" fillId="0" borderId="55" xfId="0" applyNumberFormat="1" applyFont="1" applyFill="1" applyBorder="1" applyAlignment="1" applyProtection="1">
      <alignment horizontal="center" vertical="center"/>
    </xf>
    <xf numFmtId="0" fontId="19" fillId="0" borderId="56" xfId="0" applyNumberFormat="1" applyFont="1" applyFill="1" applyBorder="1" applyAlignment="1" applyProtection="1">
      <alignment horizontal="center" vertical="center"/>
    </xf>
    <xf numFmtId="49" fontId="19" fillId="0" borderId="56" xfId="0" applyNumberFormat="1" applyFont="1" applyFill="1" applyBorder="1" applyAlignment="1" applyProtection="1">
      <alignment horizontal="center" vertical="center" shrinkToFit="1"/>
    </xf>
    <xf numFmtId="14" fontId="19" fillId="0" borderId="56" xfId="0" applyNumberFormat="1" applyFont="1" applyFill="1" applyBorder="1" applyAlignment="1" applyProtection="1">
      <alignment horizontal="center" vertical="center" shrinkToFit="1"/>
    </xf>
    <xf numFmtId="49" fontId="19" fillId="0" borderId="56" xfId="0" applyNumberFormat="1" applyFont="1" applyFill="1" applyBorder="1" applyAlignment="1" applyProtection="1">
      <alignment horizontal="center" vertical="center"/>
    </xf>
    <xf numFmtId="49" fontId="19" fillId="0" borderId="57" xfId="0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center" vertical="center" shrinkToFit="1"/>
    </xf>
    <xf numFmtId="14" fontId="19" fillId="0" borderId="39" xfId="0" applyNumberFormat="1" applyFont="1" applyFill="1" applyBorder="1" applyAlignment="1" applyProtection="1">
      <alignment horizontal="center" vertical="center" shrinkToFit="1"/>
    </xf>
    <xf numFmtId="49" fontId="19" fillId="0" borderId="39" xfId="0" applyNumberFormat="1" applyFont="1" applyFill="1" applyBorder="1" applyAlignment="1" applyProtection="1">
      <alignment horizontal="center" vertical="center"/>
    </xf>
    <xf numFmtId="49" fontId="19" fillId="0" borderId="40" xfId="0" applyNumberFormat="1" applyFont="1" applyFill="1" applyBorder="1" applyAlignment="1" applyProtection="1">
      <alignment horizontal="center" vertical="center"/>
    </xf>
    <xf numFmtId="41" fontId="19" fillId="0" borderId="56" xfId="1" applyFont="1" applyFill="1" applyBorder="1" applyAlignment="1" applyProtection="1">
      <alignment horizontal="center" vertical="center" wrapText="1"/>
    </xf>
    <xf numFmtId="41" fontId="19" fillId="0" borderId="39" xfId="1" applyFont="1" applyFill="1" applyBorder="1" applyAlignment="1" applyProtection="1">
      <alignment horizontal="center" vertical="center" wrapText="1"/>
    </xf>
    <xf numFmtId="49" fontId="19" fillId="0" borderId="53" xfId="0" applyNumberFormat="1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1" fontId="13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wrapText="1"/>
    </xf>
    <xf numFmtId="41" fontId="19" fillId="0" borderId="42" xfId="1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41" fontId="13" fillId="0" borderId="18" xfId="1" applyNumberFormat="1" applyFont="1" applyFill="1" applyBorder="1" applyAlignment="1">
      <alignment horizontal="center" vertical="center"/>
    </xf>
    <xf numFmtId="0" fontId="13" fillId="0" borderId="42" xfId="6" applyFont="1" applyFill="1" applyBorder="1" applyAlignment="1">
      <alignment horizontal="center" vertical="center" shrinkToFit="1"/>
    </xf>
    <xf numFmtId="41" fontId="13" fillId="0" borderId="42" xfId="1" applyNumberFormat="1" applyFont="1" applyFill="1" applyBorder="1" applyAlignment="1">
      <alignment horizontal="center" vertical="center" wrapText="1"/>
    </xf>
    <xf numFmtId="0" fontId="13" fillId="0" borderId="42" xfId="0" applyNumberFormat="1" applyFont="1" applyFill="1" applyBorder="1" applyAlignment="1" applyProtection="1">
      <alignment horizontal="center" vertical="center" shrinkToFit="1"/>
    </xf>
    <xf numFmtId="0" fontId="19" fillId="0" borderId="42" xfId="6" applyFont="1" applyFill="1" applyBorder="1" applyAlignment="1">
      <alignment horizontal="center" vertical="center" shrinkToFit="1"/>
    </xf>
    <xf numFmtId="41" fontId="13" fillId="0" borderId="42" xfId="0" applyNumberFormat="1" applyFont="1" applyFill="1" applyBorder="1" applyAlignment="1" applyProtection="1">
      <alignment horizontal="center" vertical="center"/>
    </xf>
    <xf numFmtId="179" fontId="19" fillId="0" borderId="42" xfId="0" applyNumberFormat="1" applyFont="1" applyFill="1" applyBorder="1" applyAlignment="1">
      <alignment horizontal="center" vertical="center"/>
    </xf>
    <xf numFmtId="176" fontId="13" fillId="0" borderId="42" xfId="6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9" fillId="2" borderId="43" xfId="0" applyNumberFormat="1" applyFont="1" applyFill="1" applyBorder="1" applyAlignment="1" applyProtection="1">
      <alignment horizontal="center" vertical="center"/>
    </xf>
    <xf numFmtId="0" fontId="19" fillId="2" borderId="48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45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2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36" t="s">
        <v>72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27" customFormat="1" ht="28.5" customHeight="1" thickBot="1" x14ac:dyDescent="0.2">
      <c r="A2" s="22" t="s">
        <v>65</v>
      </c>
      <c r="B2" s="23" t="s">
        <v>43</v>
      </c>
      <c r="C2" s="23" t="s">
        <v>44</v>
      </c>
      <c r="D2" s="23" t="s">
        <v>45</v>
      </c>
      <c r="E2" s="23" t="s">
        <v>46</v>
      </c>
      <c r="F2" s="23" t="s">
        <v>47</v>
      </c>
      <c r="G2" s="23" t="s">
        <v>48</v>
      </c>
      <c r="H2" s="23" t="s">
        <v>49</v>
      </c>
      <c r="I2" s="23" t="s">
        <v>50</v>
      </c>
      <c r="J2" s="24" t="s">
        <v>51</v>
      </c>
      <c r="K2" s="24" t="s">
        <v>52</v>
      </c>
      <c r="L2" s="24" t="s">
        <v>53</v>
      </c>
      <c r="M2" s="25" t="s">
        <v>54</v>
      </c>
    </row>
    <row r="3" spans="1:13" ht="30" customHeight="1" thickTop="1" thickBot="1" x14ac:dyDescent="0.2">
      <c r="A3" s="116"/>
      <c r="B3" s="115"/>
      <c r="C3" s="115"/>
      <c r="D3" s="114" t="s">
        <v>86</v>
      </c>
      <c r="E3" s="115"/>
      <c r="F3" s="119"/>
      <c r="G3" s="115"/>
      <c r="H3" s="115"/>
      <c r="I3" s="117"/>
      <c r="J3" s="115"/>
      <c r="K3" s="115"/>
      <c r="L3" s="115"/>
      <c r="M3" s="118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37" t="s">
        <v>73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s="18" customFormat="1" ht="30" customHeight="1" thickBot="1" x14ac:dyDescent="0.2">
      <c r="A2" s="22" t="s">
        <v>65</v>
      </c>
      <c r="B2" s="24" t="s">
        <v>43</v>
      </c>
      <c r="C2" s="23" t="s">
        <v>44</v>
      </c>
      <c r="D2" s="24" t="s">
        <v>55</v>
      </c>
      <c r="E2" s="24" t="s">
        <v>46</v>
      </c>
      <c r="F2" s="28" t="s">
        <v>56</v>
      </c>
      <c r="G2" s="24" t="s">
        <v>51</v>
      </c>
      <c r="H2" s="24" t="s">
        <v>52</v>
      </c>
      <c r="I2" s="24" t="s">
        <v>53</v>
      </c>
      <c r="J2" s="25" t="s">
        <v>54</v>
      </c>
    </row>
    <row r="3" spans="1:10" s="18" customFormat="1" ht="30" customHeight="1" thickTop="1" thickBot="1" x14ac:dyDescent="0.2">
      <c r="A3" s="120">
        <v>1</v>
      </c>
      <c r="B3" s="121">
        <v>2019</v>
      </c>
      <c r="C3" s="122">
        <v>2</v>
      </c>
      <c r="D3" s="121" t="s">
        <v>93</v>
      </c>
      <c r="E3" s="121" t="s">
        <v>90</v>
      </c>
      <c r="F3" s="123">
        <v>1200</v>
      </c>
      <c r="G3" s="124" t="s">
        <v>91</v>
      </c>
      <c r="H3" s="121" t="s">
        <v>92</v>
      </c>
      <c r="I3" s="121" t="s">
        <v>99</v>
      </c>
      <c r="J3" s="125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37" t="s">
        <v>57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7" customFormat="1" ht="27" customHeight="1" thickBot="1" x14ac:dyDescent="0.2">
      <c r="A2" s="29" t="s">
        <v>65</v>
      </c>
      <c r="B2" s="30" t="s">
        <v>43</v>
      </c>
      <c r="C2" s="31" t="s">
        <v>44</v>
      </c>
      <c r="D2" s="32" t="s">
        <v>58</v>
      </c>
      <c r="E2" s="32" t="s">
        <v>59</v>
      </c>
      <c r="F2" s="32" t="s">
        <v>46</v>
      </c>
      <c r="G2" s="31" t="s">
        <v>60</v>
      </c>
      <c r="H2" s="31" t="s">
        <v>61</v>
      </c>
      <c r="I2" s="31" t="s">
        <v>62</v>
      </c>
      <c r="J2" s="31" t="s">
        <v>63</v>
      </c>
      <c r="K2" s="32" t="s">
        <v>51</v>
      </c>
      <c r="L2" s="32" t="s">
        <v>52</v>
      </c>
      <c r="M2" s="32" t="s">
        <v>53</v>
      </c>
      <c r="N2" s="33" t="s">
        <v>54</v>
      </c>
    </row>
    <row r="3" spans="1:14" s="27" customFormat="1" ht="30" customHeight="1" thickTop="1" thickBot="1" x14ac:dyDescent="0.2">
      <c r="A3" s="34">
        <v>1</v>
      </c>
      <c r="B3" s="77">
        <v>2019</v>
      </c>
      <c r="C3" s="35">
        <v>2</v>
      </c>
      <c r="D3" s="35" t="s">
        <v>94</v>
      </c>
      <c r="E3" s="35" t="s">
        <v>95</v>
      </c>
      <c r="F3" s="35" t="s">
        <v>90</v>
      </c>
      <c r="G3" s="128">
        <v>7000</v>
      </c>
      <c r="H3" s="78"/>
      <c r="I3" s="78"/>
      <c r="J3" s="79"/>
      <c r="K3" s="35" t="s">
        <v>96</v>
      </c>
      <c r="L3" s="35" t="s">
        <v>97</v>
      </c>
      <c r="M3" s="35" t="s">
        <v>98</v>
      </c>
      <c r="N3" s="36"/>
    </row>
    <row r="16" spans="1:14" x14ac:dyDescent="0.15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zoomScaleNormal="10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39" t="s">
        <v>9</v>
      </c>
      <c r="B1" s="139"/>
      <c r="C1" s="139"/>
      <c r="D1" s="139"/>
      <c r="E1" s="139"/>
      <c r="F1" s="139"/>
      <c r="G1" s="139"/>
      <c r="H1" s="139"/>
    </row>
    <row r="2" spans="1:8" ht="26.25" thickBot="1" x14ac:dyDescent="0.2">
      <c r="A2" s="140" t="s">
        <v>67</v>
      </c>
      <c r="B2" s="140"/>
      <c r="C2" s="37"/>
      <c r="D2" s="38"/>
      <c r="E2" s="39"/>
      <c r="F2" s="138" t="s">
        <v>125</v>
      </c>
      <c r="G2" s="138"/>
      <c r="H2" s="138"/>
    </row>
    <row r="3" spans="1:8" s="18" customFormat="1" ht="25.5" customHeight="1" thickBot="1" x14ac:dyDescent="0.2">
      <c r="A3" s="43" t="s">
        <v>64</v>
      </c>
      <c r="B3" s="44" t="s">
        <v>1</v>
      </c>
      <c r="C3" s="45" t="s">
        <v>2</v>
      </c>
      <c r="D3" s="46" t="s">
        <v>10</v>
      </c>
      <c r="E3" s="47" t="s">
        <v>11</v>
      </c>
      <c r="F3" s="48" t="s">
        <v>12</v>
      </c>
      <c r="G3" s="45" t="s">
        <v>13</v>
      </c>
      <c r="H3" s="49" t="s">
        <v>0</v>
      </c>
    </row>
    <row r="4" spans="1:8" s="18" customFormat="1" ht="22.5" customHeight="1" thickTop="1" x14ac:dyDescent="0.15">
      <c r="A4" s="100">
        <v>1</v>
      </c>
      <c r="B4" s="101" t="s">
        <v>113</v>
      </c>
      <c r="C4" s="102" t="s">
        <v>129</v>
      </c>
      <c r="D4" s="103" t="s">
        <v>116</v>
      </c>
      <c r="E4" s="112">
        <v>574640</v>
      </c>
      <c r="F4" s="104" t="s">
        <v>126</v>
      </c>
      <c r="G4" s="102" t="s">
        <v>103</v>
      </c>
      <c r="H4" s="105" t="s">
        <v>118</v>
      </c>
    </row>
    <row r="5" spans="1:8" s="18" customFormat="1" ht="22.5" customHeight="1" x14ac:dyDescent="0.15">
      <c r="A5" s="106">
        <v>2</v>
      </c>
      <c r="B5" s="107" t="s">
        <v>114</v>
      </c>
      <c r="C5" s="108" t="s">
        <v>130</v>
      </c>
      <c r="D5" s="109" t="s">
        <v>115</v>
      </c>
      <c r="E5" s="113">
        <v>225400</v>
      </c>
      <c r="F5" s="110" t="s">
        <v>126</v>
      </c>
      <c r="G5" s="108" t="s">
        <v>117</v>
      </c>
      <c r="H5" s="111" t="s">
        <v>119</v>
      </c>
    </row>
    <row r="6" spans="1:8" s="18" customFormat="1" ht="22.5" customHeight="1" x14ac:dyDescent="0.15">
      <c r="A6" s="106">
        <v>3</v>
      </c>
      <c r="B6" s="107" t="s">
        <v>120</v>
      </c>
      <c r="C6" s="108" t="s">
        <v>132</v>
      </c>
      <c r="D6" s="109" t="s">
        <v>121</v>
      </c>
      <c r="E6" s="113">
        <v>288500</v>
      </c>
      <c r="F6" s="110" t="s">
        <v>127</v>
      </c>
      <c r="G6" s="108" t="s">
        <v>123</v>
      </c>
      <c r="H6" s="111" t="s">
        <v>118</v>
      </c>
    </row>
    <row r="7" spans="1:8" s="19" customFormat="1" ht="22.5" customHeight="1" thickBot="1" x14ac:dyDescent="0.2">
      <c r="A7" s="127">
        <v>4</v>
      </c>
      <c r="B7" s="83" t="s">
        <v>114</v>
      </c>
      <c r="C7" s="129" t="s">
        <v>134</v>
      </c>
      <c r="D7" s="89" t="s">
        <v>116</v>
      </c>
      <c r="E7" s="130">
        <v>400000</v>
      </c>
      <c r="F7" s="131" t="s">
        <v>128</v>
      </c>
      <c r="G7" s="132" t="s">
        <v>124</v>
      </c>
      <c r="H7" s="84" t="s">
        <v>118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7">
    <cfRule type="expression" dxfId="1" priority="4">
      <formula>$N7="이월금"</formula>
    </cfRule>
    <cfRule type="expression" priority="5">
      <formula>$N7="이월금"</formula>
    </cfRule>
    <cfRule type="expression" dxfId="0" priority="6">
      <formula>$N7="사업비"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39" t="s">
        <v>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6.25" thickBot="1" x14ac:dyDescent="0.2">
      <c r="A2" s="141" t="s">
        <v>66</v>
      </c>
      <c r="B2" s="141"/>
      <c r="C2" s="50"/>
      <c r="D2" s="17"/>
      <c r="E2" s="17"/>
      <c r="F2" s="17"/>
      <c r="G2" s="51"/>
      <c r="H2" s="138" t="s">
        <v>100</v>
      </c>
      <c r="I2" s="138"/>
      <c r="J2" s="138"/>
    </row>
    <row r="3" spans="1:10" s="18" customFormat="1" ht="25.5" customHeight="1" thickBot="1" x14ac:dyDescent="0.2">
      <c r="A3" s="56" t="s">
        <v>70</v>
      </c>
      <c r="B3" s="57" t="s">
        <v>2</v>
      </c>
      <c r="C3" s="57" t="s">
        <v>16</v>
      </c>
      <c r="D3" s="57" t="s">
        <v>4</v>
      </c>
      <c r="E3" s="57" t="s">
        <v>5</v>
      </c>
      <c r="F3" s="57" t="s">
        <v>6</v>
      </c>
      <c r="G3" s="57" t="s">
        <v>7</v>
      </c>
      <c r="H3" s="57" t="s">
        <v>68</v>
      </c>
      <c r="I3" s="57" t="s">
        <v>69</v>
      </c>
      <c r="J3" s="58" t="s">
        <v>8</v>
      </c>
    </row>
    <row r="4" spans="1:10" s="21" customFormat="1" ht="22.5" customHeight="1" thickTop="1" x14ac:dyDescent="0.15">
      <c r="A4" s="40">
        <v>1</v>
      </c>
      <c r="B4" s="41" t="s">
        <v>135</v>
      </c>
      <c r="C4" s="42" t="s">
        <v>103</v>
      </c>
      <c r="D4" s="90">
        <v>6895680</v>
      </c>
      <c r="E4" s="52" t="s">
        <v>104</v>
      </c>
      <c r="F4" s="53" t="s">
        <v>106</v>
      </c>
      <c r="G4" s="54" t="s">
        <v>108</v>
      </c>
      <c r="H4" s="54" t="s">
        <v>110</v>
      </c>
      <c r="I4" s="54" t="s">
        <v>111</v>
      </c>
      <c r="J4" s="55" t="s">
        <v>87</v>
      </c>
    </row>
    <row r="5" spans="1:10" s="21" customFormat="1" ht="22.5" customHeight="1" x14ac:dyDescent="0.15">
      <c r="A5" s="40">
        <v>2</v>
      </c>
      <c r="B5" s="41" t="s">
        <v>136</v>
      </c>
      <c r="C5" s="42" t="s">
        <v>103</v>
      </c>
      <c r="D5" s="90">
        <v>3000000</v>
      </c>
      <c r="E5" s="52" t="s">
        <v>105</v>
      </c>
      <c r="F5" s="53" t="s">
        <v>107</v>
      </c>
      <c r="G5" s="54" t="s">
        <v>109</v>
      </c>
      <c r="H5" s="54" t="s">
        <v>110</v>
      </c>
      <c r="I5" s="54" t="s">
        <v>112</v>
      </c>
      <c r="J5" s="55" t="s">
        <v>89</v>
      </c>
    </row>
    <row r="6" spans="1:10" s="21" customFormat="1" ht="22.5" customHeight="1" x14ac:dyDescent="0.15">
      <c r="A6" s="40">
        <v>3</v>
      </c>
      <c r="B6" s="81" t="s">
        <v>131</v>
      </c>
      <c r="C6" s="82" t="s">
        <v>122</v>
      </c>
      <c r="D6" s="87">
        <v>3462000</v>
      </c>
      <c r="E6" s="86" t="s">
        <v>138</v>
      </c>
      <c r="F6" s="53" t="s">
        <v>107</v>
      </c>
      <c r="G6" s="54" t="s">
        <v>109</v>
      </c>
      <c r="H6" s="54" t="s">
        <v>110</v>
      </c>
      <c r="I6" s="54" t="s">
        <v>112</v>
      </c>
      <c r="J6" s="80" t="s">
        <v>139</v>
      </c>
    </row>
    <row r="7" spans="1:10" s="21" customFormat="1" ht="22.5" customHeight="1" thickBot="1" x14ac:dyDescent="0.2">
      <c r="A7" s="26">
        <v>4</v>
      </c>
      <c r="B7" s="129" t="s">
        <v>133</v>
      </c>
      <c r="C7" s="124" t="s">
        <v>124</v>
      </c>
      <c r="D7" s="133">
        <v>5040000</v>
      </c>
      <c r="E7" s="134" t="s">
        <v>137</v>
      </c>
      <c r="F7" s="135" t="s">
        <v>107</v>
      </c>
      <c r="G7" s="126" t="s">
        <v>109</v>
      </c>
      <c r="H7" s="126" t="s">
        <v>110</v>
      </c>
      <c r="I7" s="126" t="s">
        <v>112</v>
      </c>
      <c r="J7" s="84" t="s">
        <v>139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39" t="s">
        <v>14</v>
      </c>
      <c r="B1" s="139"/>
      <c r="C1" s="139"/>
      <c r="D1" s="139"/>
      <c r="E1" s="139"/>
      <c r="F1" s="139"/>
    </row>
    <row r="2" spans="1:6" ht="26.25" thickBot="1" x14ac:dyDescent="0.2">
      <c r="A2" s="142" t="s">
        <v>66</v>
      </c>
      <c r="B2" s="142"/>
      <c r="C2" s="3"/>
      <c r="D2" s="1"/>
      <c r="E2" s="146" t="s">
        <v>102</v>
      </c>
      <c r="F2" s="146"/>
    </row>
    <row r="3" spans="1:6" ht="19.5" customHeight="1" thickTop="1" x14ac:dyDescent="0.15">
      <c r="A3" s="143">
        <v>1</v>
      </c>
      <c r="B3" s="147" t="s">
        <v>42</v>
      </c>
      <c r="C3" s="59" t="s">
        <v>34</v>
      </c>
      <c r="D3" s="150"/>
      <c r="E3" s="151"/>
      <c r="F3" s="152"/>
    </row>
    <row r="4" spans="1:6" ht="19.5" customHeight="1" x14ac:dyDescent="0.15">
      <c r="A4" s="144"/>
      <c r="B4" s="148"/>
      <c r="C4" s="60" t="s">
        <v>20</v>
      </c>
      <c r="D4" s="61"/>
      <c r="E4" s="60" t="s">
        <v>35</v>
      </c>
      <c r="F4" s="62"/>
    </row>
    <row r="5" spans="1:6" ht="19.5" customHeight="1" x14ac:dyDescent="0.15">
      <c r="A5" s="144"/>
      <c r="B5" s="148"/>
      <c r="C5" s="60" t="s">
        <v>36</v>
      </c>
      <c r="D5" s="85" t="e">
        <f>F4/D4</f>
        <v>#DIV/0!</v>
      </c>
      <c r="E5" s="60" t="s">
        <v>21</v>
      </c>
      <c r="F5" s="62"/>
    </row>
    <row r="6" spans="1:6" ht="19.5" customHeight="1" x14ac:dyDescent="0.15">
      <c r="A6" s="144"/>
      <c r="B6" s="148"/>
      <c r="C6" s="60" t="s">
        <v>18</v>
      </c>
      <c r="D6" s="61"/>
      <c r="E6" s="60" t="s">
        <v>19</v>
      </c>
      <c r="F6" s="63"/>
    </row>
    <row r="7" spans="1:6" ht="19.5" customHeight="1" x14ac:dyDescent="0.15">
      <c r="A7" s="144"/>
      <c r="B7" s="148"/>
      <c r="C7" s="60" t="s">
        <v>37</v>
      </c>
      <c r="D7" s="99"/>
      <c r="E7" s="60" t="s">
        <v>38</v>
      </c>
      <c r="F7" s="64"/>
    </row>
    <row r="8" spans="1:6" ht="19.5" customHeight="1" x14ac:dyDescent="0.15">
      <c r="A8" s="144"/>
      <c r="B8" s="148"/>
      <c r="C8" s="60" t="s">
        <v>39</v>
      </c>
      <c r="D8" s="99"/>
      <c r="E8" s="60" t="s">
        <v>23</v>
      </c>
      <c r="F8" s="65"/>
    </row>
    <row r="9" spans="1:6" ht="19.5" customHeight="1" thickBot="1" x14ac:dyDescent="0.2">
      <c r="A9" s="145"/>
      <c r="B9" s="149"/>
      <c r="C9" s="66" t="s">
        <v>40</v>
      </c>
      <c r="D9" s="98"/>
      <c r="E9" s="66" t="s">
        <v>41</v>
      </c>
      <c r="F9" s="67"/>
    </row>
    <row r="10" spans="1:6" ht="14.25" thickTop="1" x14ac:dyDescent="0.15"/>
  </sheetData>
  <mergeCells count="6"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39" t="s">
        <v>15</v>
      </c>
      <c r="B1" s="139"/>
      <c r="C1" s="139"/>
      <c r="D1" s="139"/>
      <c r="E1" s="139"/>
      <c r="F1" s="139"/>
      <c r="G1" s="139"/>
    </row>
    <row r="2" spans="1:7" ht="19.5" customHeight="1" thickBot="1" x14ac:dyDescent="0.2">
      <c r="A2" s="157" t="s">
        <v>66</v>
      </c>
      <c r="B2" s="157"/>
      <c r="C2" s="4"/>
      <c r="D2" s="5"/>
      <c r="E2" s="5"/>
      <c r="F2" s="146" t="s">
        <v>100</v>
      </c>
      <c r="G2" s="146"/>
    </row>
    <row r="3" spans="1:7" ht="19.5" customHeight="1" thickTop="1" thickBot="1" x14ac:dyDescent="0.2">
      <c r="A3" s="158">
        <v>1</v>
      </c>
      <c r="B3" s="68" t="s">
        <v>17</v>
      </c>
      <c r="C3" s="159"/>
      <c r="D3" s="159"/>
      <c r="E3" s="159"/>
      <c r="F3" s="159"/>
      <c r="G3" s="160"/>
    </row>
    <row r="4" spans="1:7" ht="19.5" customHeight="1" thickTop="1" thickBot="1" x14ac:dyDescent="0.2">
      <c r="A4" s="158"/>
      <c r="B4" s="161" t="s">
        <v>27</v>
      </c>
      <c r="C4" s="162" t="s">
        <v>18</v>
      </c>
      <c r="D4" s="162" t="s">
        <v>19</v>
      </c>
      <c r="E4" s="74" t="s">
        <v>28</v>
      </c>
      <c r="F4" s="74" t="s">
        <v>21</v>
      </c>
      <c r="G4" s="75" t="s">
        <v>71</v>
      </c>
    </row>
    <row r="5" spans="1:7" ht="19.5" customHeight="1" thickTop="1" thickBot="1" x14ac:dyDescent="0.2">
      <c r="A5" s="158"/>
      <c r="B5" s="161"/>
      <c r="C5" s="162"/>
      <c r="D5" s="162"/>
      <c r="E5" s="69" t="s">
        <v>29</v>
      </c>
      <c r="F5" s="69" t="s">
        <v>22</v>
      </c>
      <c r="G5" s="70" t="s">
        <v>30</v>
      </c>
    </row>
    <row r="6" spans="1:7" ht="19.5" customHeight="1" thickTop="1" thickBot="1" x14ac:dyDescent="0.2">
      <c r="A6" s="158"/>
      <c r="B6" s="161"/>
      <c r="C6" s="163"/>
      <c r="D6" s="71"/>
      <c r="E6" s="164"/>
      <c r="F6" s="165"/>
      <c r="G6" s="166" t="e">
        <f>F6/E6</f>
        <v>#DIV/0!</v>
      </c>
    </row>
    <row r="7" spans="1:7" ht="19.5" customHeight="1" thickTop="1" thickBot="1" x14ac:dyDescent="0.2">
      <c r="A7" s="158"/>
      <c r="B7" s="161"/>
      <c r="C7" s="163"/>
      <c r="D7" s="71"/>
      <c r="E7" s="164"/>
      <c r="F7" s="165"/>
      <c r="G7" s="166"/>
    </row>
    <row r="8" spans="1:7" ht="19.5" customHeight="1" thickTop="1" thickBot="1" x14ac:dyDescent="0.2">
      <c r="A8" s="158"/>
      <c r="B8" s="161" t="s">
        <v>23</v>
      </c>
      <c r="C8" s="74" t="s">
        <v>24</v>
      </c>
      <c r="D8" s="74" t="s">
        <v>31</v>
      </c>
      <c r="E8" s="162" t="s">
        <v>25</v>
      </c>
      <c r="F8" s="162"/>
      <c r="G8" s="167"/>
    </row>
    <row r="9" spans="1:7" ht="19.5" customHeight="1" thickTop="1" thickBot="1" x14ac:dyDescent="0.2">
      <c r="A9" s="158"/>
      <c r="B9" s="161"/>
      <c r="C9" s="76"/>
      <c r="D9" s="76"/>
      <c r="E9" s="168"/>
      <c r="F9" s="168"/>
      <c r="G9" s="169"/>
    </row>
    <row r="10" spans="1:7" ht="19.5" customHeight="1" thickTop="1" thickBot="1" x14ac:dyDescent="0.2">
      <c r="A10" s="158"/>
      <c r="B10" s="73" t="s">
        <v>33</v>
      </c>
      <c r="C10" s="153" t="s">
        <v>101</v>
      </c>
      <c r="D10" s="153"/>
      <c r="E10" s="153"/>
      <c r="F10" s="153"/>
      <c r="G10" s="154"/>
    </row>
    <row r="11" spans="1:7" ht="19.5" customHeight="1" thickTop="1" thickBot="1" x14ac:dyDescent="0.2">
      <c r="A11" s="158"/>
      <c r="B11" s="73" t="s">
        <v>32</v>
      </c>
      <c r="C11" s="153" t="s">
        <v>88</v>
      </c>
      <c r="D11" s="153"/>
      <c r="E11" s="153"/>
      <c r="F11" s="153"/>
      <c r="G11" s="154"/>
    </row>
    <row r="12" spans="1:7" ht="19.5" customHeight="1" thickTop="1" thickBot="1" x14ac:dyDescent="0.2">
      <c r="A12" s="158"/>
      <c r="B12" s="72" t="s">
        <v>26</v>
      </c>
      <c r="C12" s="155"/>
      <c r="D12" s="155"/>
      <c r="E12" s="155"/>
      <c r="F12" s="155"/>
      <c r="G12" s="156"/>
    </row>
    <row r="13" spans="1:7" ht="14.25" thickTop="1" x14ac:dyDescent="0.15"/>
  </sheetData>
  <mergeCells count="18">
    <mergeCell ref="E9:G9"/>
    <mergeCell ref="C10:G10"/>
    <mergeCell ref="C11:G11"/>
    <mergeCell ref="C12:G1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39" t="s">
        <v>74</v>
      </c>
      <c r="B1" s="139"/>
      <c r="C1" s="139"/>
      <c r="D1" s="139"/>
      <c r="E1" s="139"/>
      <c r="F1" s="139"/>
      <c r="G1" s="139"/>
      <c r="H1" s="139"/>
      <c r="I1" s="139"/>
    </row>
    <row r="2" spans="1:9" ht="26.25" thickBot="1" x14ac:dyDescent="0.2">
      <c r="A2" s="141" t="s">
        <v>66</v>
      </c>
      <c r="B2" s="141"/>
      <c r="C2" s="17"/>
      <c r="D2" s="17"/>
      <c r="E2" s="17"/>
      <c r="F2" s="17"/>
      <c r="G2" s="17"/>
      <c r="H2" s="17"/>
      <c r="I2" s="88" t="s">
        <v>75</v>
      </c>
    </row>
    <row r="3" spans="1:9" x14ac:dyDescent="0.15">
      <c r="A3" s="170" t="s">
        <v>76</v>
      </c>
      <c r="B3" s="172" t="s">
        <v>77</v>
      </c>
      <c r="C3" s="172" t="s">
        <v>78</v>
      </c>
      <c r="D3" s="172" t="s">
        <v>79</v>
      </c>
      <c r="E3" s="174" t="s">
        <v>80</v>
      </c>
      <c r="F3" s="175"/>
      <c r="G3" s="174" t="s">
        <v>81</v>
      </c>
      <c r="H3" s="175"/>
      <c r="I3" s="176" t="s">
        <v>82</v>
      </c>
    </row>
    <row r="4" spans="1:9" ht="14.25" thickBot="1" x14ac:dyDescent="0.2">
      <c r="A4" s="171"/>
      <c r="B4" s="173"/>
      <c r="C4" s="173"/>
      <c r="D4" s="173"/>
      <c r="E4" s="91" t="s">
        <v>83</v>
      </c>
      <c r="F4" s="91" t="s">
        <v>84</v>
      </c>
      <c r="G4" s="91" t="s">
        <v>83</v>
      </c>
      <c r="H4" s="91" t="s">
        <v>84</v>
      </c>
      <c r="I4" s="177"/>
    </row>
    <row r="5" spans="1:9" ht="39" customHeight="1" thickTop="1" thickBot="1" x14ac:dyDescent="0.2">
      <c r="A5" s="92"/>
      <c r="B5" s="93" t="s">
        <v>85</v>
      </c>
      <c r="C5" s="94"/>
      <c r="D5" s="95"/>
      <c r="E5" s="96"/>
      <c r="F5" s="95"/>
      <c r="G5" s="95"/>
      <c r="H5" s="95"/>
      <c r="I5" s="97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2019-02-13T08:38:36Z</dcterms:modified>
</cp:coreProperties>
</file>