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C561D2EA-14CA-467E-9601-8DF31E619A9D}" xr6:coauthVersionLast="36" xr6:coauthVersionMax="36" xr10:uidLastSave="{00000000-0000-0000-0000-000000000000}"/>
  <bookViews>
    <workbookView xWindow="0" yWindow="0" windowWidth="28800" windowHeight="1086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대금지급현황!$A$3:$O$3</definedName>
    <definedName name="_xlnm._FilterDatabase" localSheetId="1" hidden="1">용역발주계획!$A$3:$L$7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4" i="6" l="1"/>
  <c r="H13" i="6"/>
  <c r="H6" i="6"/>
  <c r="H5" i="6"/>
  <c r="H4" i="6"/>
  <c r="H8" i="6"/>
  <c r="H9" i="6"/>
  <c r="H10" i="6"/>
  <c r="H11" i="6"/>
  <c r="H12" i="6"/>
  <c r="H17" i="6"/>
  <c r="H18" i="6"/>
  <c r="H19" i="6"/>
  <c r="H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<sst xmlns="http://schemas.openxmlformats.org/spreadsheetml/2006/main" count="649" uniqueCount="194">
  <si>
    <t>계약방법</t>
    <phoneticPr fontId="4" type="noConversion"/>
  </si>
  <si>
    <t>비고</t>
    <phoneticPr fontId="4" type="noConversion"/>
  </si>
  <si>
    <t>입찰현황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</si>
  <si>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</si>
  <si>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</si>
  <si>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</si>
  <si>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</si>
  <si>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</si>
  <si>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</si>
  <si>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</si>
  <si>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</si>
  <si>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</si>
  <si>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</si>
  <si>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</si>
  <si>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</si>
  <si>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</si>
  <si>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</si>
  <si>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</si>
  <si>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</si>
  <si>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</si>
  <si>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</si>
  <si>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</si>
  <si>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</si>
  <si>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</si>
  <si>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</si>
  <si>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</si>
  <si>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</si>
  <si>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</si>
  <si>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</si>
  <si>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</si>
  <si>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</si>
  <si>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</si>
  <si>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</si>
  <si>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</si>
  <si>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</si>
  <si>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</si>
  <si>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</si>
  <si>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</si>
  <si>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</si>
  <si>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</si>
  <si>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</si>
  <si>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</si>
  <si>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</si>
  <si>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</si>
  <si>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</si>
  <si>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</si>
  <si>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</si>
  <si>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</si>
  <si>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</si>
  <si>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</si>
  <si>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</si>
  <si>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</si>
  <si>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</si>
  <si>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</si>
  <si>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</si>
  <si>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</si>
  <si>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</si>
  <si>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</si>
  <si>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</si>
  <si>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</si>
  <si>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</si>
  <si>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</si>
  <si>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</si>
  <si>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</si>
  <si>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</si>
  <si>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</si>
  <si>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</si>
  <si>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</si>
  <si>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용역 발주계획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</si>
  <si>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</si>
  <si>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</si>
  <si>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</si>
  <si>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</si>
  <si>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</si>
  <si>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</si>
  <si>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</si>
  <si>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</si>
  <si>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계약기간</t>
  </si>
  <si>
    <t>준공(기성)검사현황</t>
    <phoneticPr fontId="4" type="noConversion"/>
  </si>
  <si>
    <t>계약금액 등</t>
    <phoneticPr fontId="4" type="noConversion"/>
  </si>
  <si>
    <t>계약기간</t>
    <phoneticPr fontId="4" type="noConversion"/>
  </si>
  <si>
    <t>(단위 : 원)</t>
    <phoneticPr fontId="4" type="noConversion"/>
  </si>
  <si>
    <t>(단위 : 원)</t>
    <phoneticPr fontId="4" type="noConversion"/>
  </si>
  <si>
    <t>(단위 : 원)</t>
    <phoneticPr fontId="4" type="noConversion"/>
  </si>
  <si>
    <t>계</t>
    <phoneticPr fontId="4" type="noConversion"/>
  </si>
  <si>
    <t>기타</t>
    <phoneticPr fontId="4" type="noConversion"/>
  </si>
  <si>
    <t>관급자재대</t>
    <phoneticPr fontId="4" type="noConversion"/>
  </si>
  <si>
    <t>도급액</t>
    <phoneticPr fontId="4" type="noConversion"/>
  </si>
  <si>
    <t>계약율(%)</t>
  </si>
  <si>
    <t>낙찰자</t>
    <phoneticPr fontId="4" type="noConversion"/>
  </si>
  <si>
    <t>예산액</t>
    <phoneticPr fontId="4" type="noConversion"/>
  </si>
  <si>
    <t>구매예정금액</t>
    <phoneticPr fontId="4" type="noConversion"/>
  </si>
  <si>
    <t>계약방법</t>
    <phoneticPr fontId="4" type="noConversion"/>
  </si>
  <si>
    <t>-해당사항없음-</t>
    <phoneticPr fontId="4" type="noConversion"/>
  </si>
  <si>
    <t>계약현황공개</t>
    <phoneticPr fontId="4" type="noConversion"/>
  </si>
  <si>
    <t>(단위 : 원)</t>
    <phoneticPr fontId="4" type="noConversion"/>
  </si>
  <si>
    <t>수의계약현황</t>
    <phoneticPr fontId="4" type="noConversion"/>
  </si>
  <si>
    <t>(단위 : 원)</t>
    <phoneticPr fontId="4" type="noConversion"/>
  </si>
  <si>
    <t>계약기간</t>
    <phoneticPr fontId="4" type="noConversion"/>
  </si>
  <si>
    <t>대표자</t>
    <phoneticPr fontId="4" type="noConversion"/>
  </si>
  <si>
    <t>수의계약사유</t>
    <phoneticPr fontId="4" type="noConversion"/>
  </si>
  <si>
    <t>계약현황</t>
    <phoneticPr fontId="4" type="noConversion"/>
  </si>
  <si>
    <t>최초계약금액</t>
    <phoneticPr fontId="4" type="noConversion"/>
  </si>
  <si>
    <t>준공</t>
    <phoneticPr fontId="4" type="noConversion"/>
  </si>
  <si>
    <t>비고</t>
    <phoneticPr fontId="4" type="noConversion"/>
  </si>
  <si>
    <t>지방계약법 시행령 제25조제1항제5호</t>
  </si>
  <si>
    <t>성남시청소년재단 분당정자청소년수련관</t>
    <phoneticPr fontId="4" type="noConversion"/>
  </si>
  <si>
    <t>성남시청소년재단 분당정자청소년수련관</t>
    <phoneticPr fontId="4" type="noConversion"/>
  </si>
  <si>
    <t>㈜케이티</t>
    <phoneticPr fontId="4" type="noConversion"/>
  </si>
  <si>
    <t>분당정자청소년수련관</t>
    <phoneticPr fontId="4" type="noConversion"/>
  </si>
  <si>
    <t>본부</t>
    <phoneticPr fontId="4" type="noConversion"/>
  </si>
  <si>
    <t>주 소</t>
    <phoneticPr fontId="26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</si>
  <si>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</si>
  <si>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6" type="noConversion"/>
  </si>
  <si>
    <t>지방계약법 시행령 제25조제1항제5호</t>
    <phoneticPr fontId="26" type="noConversion"/>
  </si>
  <si>
    <t>주 소</t>
    <phoneticPr fontId="26" type="noConversion"/>
  </si>
  <si>
    <t>㈜집텍</t>
    <phoneticPr fontId="4" type="noConversion"/>
  </si>
  <si>
    <t>학교맞춤형 스킬업클래스『산운초』4학년 교육연극 프로그램</t>
  </si>
  <si>
    <t>옥외주차장 등 시설물 보수공사</t>
  </si>
  <si>
    <t>불용물품 폐기 처리</t>
  </si>
  <si>
    <t xml:space="preserve">2023년 내꿈디자인하기 풍생중 진로공연 계약 </t>
  </si>
  <si>
    <t>3분기 프로그램 안내지 제작</t>
  </si>
  <si>
    <t xml:space="preserve">2023년 내꿈디자인하기 신백현중 진로공연 계약 </t>
  </si>
  <si>
    <t>염경학</t>
    <phoneticPr fontId="4" type="noConversion"/>
  </si>
  <si>
    <t>경기도 성남시 중원구 광명로342번길 2</t>
  </si>
  <si>
    <t>(2024. 1. 31. 기준 / 단위 : 원)</t>
    <phoneticPr fontId="4" type="noConversion"/>
  </si>
  <si>
    <t>노후 승강기 교체공사</t>
    <phoneticPr fontId="4" type="noConversion"/>
  </si>
  <si>
    <t>제한총액</t>
    <phoneticPr fontId="4" type="noConversion"/>
  </si>
  <si>
    <t>대</t>
    <phoneticPr fontId="4" type="noConversion"/>
  </si>
  <si>
    <t>신창훈</t>
    <phoneticPr fontId="4" type="noConversion"/>
  </si>
  <si>
    <t>031-729-9515</t>
    <phoneticPr fontId="4" type="noConversion"/>
  </si>
  <si>
    <t>본부계약진행</t>
    <phoneticPr fontId="4" type="noConversion"/>
  </si>
  <si>
    <t>이하여백</t>
    <phoneticPr fontId="4" type="noConversion"/>
  </si>
  <si>
    <t>2024년『UP SPACE』캠프'늘빛나리캠프' 차량 임차 계약</t>
  </si>
  <si>
    <t>황지은(국도비)</t>
    <phoneticPr fontId="26" type="noConversion"/>
  </si>
  <si>
    <t>2024.01.24.</t>
    <phoneticPr fontId="26" type="noConversion"/>
  </si>
  <si>
    <t>2024.01.31.~2024.02.02.</t>
    <phoneticPr fontId="26" type="noConversion"/>
  </si>
  <si>
    <t>수의</t>
    <phoneticPr fontId="26" type="noConversion"/>
  </si>
  <si>
    <t>용역</t>
    <phoneticPr fontId="26" type="noConversion"/>
  </si>
  <si>
    <t>2024.02.02.</t>
    <phoneticPr fontId="26" type="noConversion"/>
  </si>
  <si>
    <t>㈜서울구경</t>
    <phoneticPr fontId="26" type="noConversion"/>
  </si>
  <si>
    <t>경기도 성남시 분당구 장미로 78, 1035호</t>
    <phoneticPr fontId="26" type="noConversion"/>
  </si>
  <si>
    <t>김선란</t>
    <phoneticPr fontId="26" type="noConversion"/>
  </si>
  <si>
    <t>경기도 성남시 분당구 장미로 78, 1035호</t>
  </si>
  <si>
    <t>분당정자청소년수련관, 국립평창청소년수련원</t>
    <phoneticPr fontId="26" type="noConversion"/>
  </si>
  <si>
    <t>MR/ 1,150kg/1.5m/s(내부)
MRL/750kg/1m/s(외부)</t>
    <phoneticPr fontId="4" type="noConversion"/>
  </si>
  <si>
    <t>214컴퍼니</t>
    <phoneticPr fontId="26" type="noConversion"/>
  </si>
  <si>
    <t>신도종합서비스</t>
    <phoneticPr fontId="26" type="noConversion"/>
  </si>
  <si>
    <t>㈜서울고속관광</t>
    <phoneticPr fontId="26" type="noConversion"/>
  </si>
  <si>
    <t>㈜보명전기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</si>
  <si>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</si>
  <si>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</si>
  <si>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</si>
  <si>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</si>
  <si>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</si>
  <si>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</si>
  <si>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㈜SR종합관리</t>
    <phoneticPr fontId="26" type="noConversion"/>
  </si>
  <si>
    <t>2023.11.21.</t>
    <phoneticPr fontId="26" type="noConversion"/>
  </si>
  <si>
    <t>2023.12.12.</t>
    <phoneticPr fontId="26" type="noConversion"/>
  </si>
  <si>
    <t>2023.12.13.</t>
    <phoneticPr fontId="26" type="noConversion"/>
  </si>
  <si>
    <t>2023.12.19.</t>
    <phoneticPr fontId="26" type="noConversion"/>
  </si>
  <si>
    <t>2023.12.22.</t>
    <phoneticPr fontId="26" type="noConversion"/>
  </si>
  <si>
    <t>2023.12.26.</t>
    <phoneticPr fontId="26" type="noConversion"/>
  </si>
  <si>
    <t>2023.12.28.</t>
    <phoneticPr fontId="26" type="noConversion"/>
  </si>
  <si>
    <t>2024.01.01.</t>
    <phoneticPr fontId="4" type="noConversion"/>
  </si>
  <si>
    <t>2024.12.31.</t>
    <phoneticPr fontId="4" type="noConversion"/>
  </si>
  <si>
    <t>(연간)2024년 청소년방과후아카데미 위탁급식 용역</t>
    <phoneticPr fontId="26" type="noConversion"/>
  </si>
  <si>
    <t>(연간)2024년 전기안전관리 위탁대행점검</t>
    <phoneticPr fontId="26" type="noConversion"/>
  </si>
  <si>
    <t>(연간)2024년 소방시설 안전점검</t>
    <phoneticPr fontId="26" type="noConversion"/>
  </si>
  <si>
    <t>(연간)2024년 승강기 점검 위탁 운영</t>
    <phoneticPr fontId="26" type="noConversion"/>
  </si>
  <si>
    <t>(연간)2024년 방역소독</t>
    <phoneticPr fontId="26" type="noConversion"/>
  </si>
  <si>
    <t>(연간)2024년 무인경비 및 지문인식 시스템 운영</t>
    <phoneticPr fontId="26" type="noConversion"/>
  </si>
  <si>
    <t>(연간)2024-2026년 인터넷망 신청</t>
    <phoneticPr fontId="26" type="noConversion"/>
  </si>
  <si>
    <t>(연간)2024-2026년 인터넷전화 신청</t>
    <phoneticPr fontId="26" type="noConversion"/>
  </si>
  <si>
    <t>(연간)2024년 위생설비 운영</t>
    <phoneticPr fontId="26" type="noConversion"/>
  </si>
  <si>
    <t>(연간)2024년 청소년방과후아카데미 셔틀버스 차량 임차 계약</t>
    <phoneticPr fontId="26" type="noConversion"/>
  </si>
  <si>
    <t>(연간)2024년 분당정자청소년수련관 복합기 임차 계약</t>
    <phoneticPr fontId="26" type="noConversion"/>
  </si>
  <si>
    <t>(연간)2024년 청소년방과후아카데미 복합기 임차 계약</t>
    <phoneticPr fontId="26" type="noConversion"/>
  </si>
  <si>
    <t>(연간)2024년 분당정자청소년수련관 시설관리용역</t>
    <phoneticPr fontId="26" type="noConversion"/>
  </si>
  <si>
    <t>2024.01.31.</t>
    <phoneticPr fontId="4" type="noConversion"/>
  </si>
  <si>
    <t>2024.02.01.</t>
    <phoneticPr fontId="4" type="noConversion"/>
  </si>
  <si>
    <t>2024.02.06.</t>
    <phoneticPr fontId="4" type="noConversion"/>
  </si>
  <si>
    <t>2024.02.05.</t>
    <phoneticPr fontId="4" type="noConversion"/>
  </si>
  <si>
    <t>2024.02.02.</t>
    <phoneticPr fontId="4" type="noConversion"/>
  </si>
  <si>
    <t>2024.01.24.</t>
    <phoneticPr fontId="4" type="noConversion"/>
  </si>
  <si>
    <t>㈜서울구경</t>
    <phoneticPr fontId="4" type="noConversion"/>
  </si>
  <si>
    <t>2월 중 예정</t>
    <phoneticPr fontId="4" type="noConversion"/>
  </si>
  <si>
    <t>연 6회 진행</t>
    <phoneticPr fontId="4" type="noConversion"/>
  </si>
  <si>
    <t>이하여백</t>
    <phoneticPr fontId="4" type="noConversion"/>
  </si>
  <si>
    <t>1월분</t>
    <phoneticPr fontId="4" type="noConversion"/>
  </si>
  <si>
    <t>2024.02.07.</t>
    <phoneticPr fontId="4" type="noConversion"/>
  </si>
  <si>
    <t>2023년 12월분</t>
    <phoneticPr fontId="4" type="noConversion"/>
  </si>
  <si>
    <t>(연중)2021-2023년 인터넷망 연간계약(3차)</t>
    <phoneticPr fontId="4" type="noConversion"/>
  </si>
  <si>
    <t>(연중)2021-2023년 인터넷전화 연간계약(3차)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</si>
</sst>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4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8"/>
      <color theme="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</borders>
  <cellStyleXfs count="4033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/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341">
    <xf numFmtId="0" fontId="0" fillId="0" borderId="0" xfId="0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177" fontId="7" fillId="0" borderId="2" xfId="0" applyNumberFormat="1" applyFont="1" applyFill="1" applyBorder="1" applyAlignment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shrinkToFit="1"/>
    </xf>
    <xf numFmtId="38" fontId="7" fillId="4" borderId="2" xfId="2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/>
    </xf>
    <xf numFmtId="41" fontId="6" fillId="0" borderId="0" xfId="1" applyFont="1" applyFill="1" applyBorder="1" applyAlignment="1" applyProtection="1">
      <alignment horizontal="centerContinuous" vertical="center"/>
    </xf>
    <xf numFmtId="0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center" vertical="center" shrinkToFit="1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8" fillId="0" borderId="2" xfId="1" applyNumberFormat="1" applyFont="1" applyFill="1" applyBorder="1" applyAlignment="1" applyProtection="1">
      <alignment horizontal="left" vertical="center" shrinkToFit="1"/>
    </xf>
    <xf numFmtId="0" fontId="8" fillId="0" borderId="0" xfId="0" applyFont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41" fontId="7" fillId="4" borderId="2" xfId="178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8" fillId="0" borderId="0" xfId="0" applyFont="1"/>
    <xf numFmtId="0" fontId="9" fillId="0" borderId="1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41" fontId="9" fillId="0" borderId="1" xfId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41" fontId="8" fillId="0" borderId="0" xfId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horizontal="left" vertical="center"/>
    </xf>
    <xf numFmtId="10" fontId="8" fillId="0" borderId="0" xfId="5763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0" fontId="8" fillId="0" borderId="0" xfId="0" applyNumberFormat="1" applyFont="1" applyFill="1" applyBorder="1" applyAlignment="1" applyProtection="1">
      <alignment vertical="center" shrinkToFit="1"/>
    </xf>
    <xf numFmtId="0" fontId="10" fillId="0" borderId="0" xfId="0" applyFont="1"/>
    <xf numFmtId="0" fontId="10" fillId="0" borderId="0" xfId="0" applyFont="1" applyAlignment="1">
      <alignment vertical="center"/>
    </xf>
    <xf numFmtId="0" fontId="7" fillId="4" borderId="2" xfId="0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right" vertical="center" shrinkToFit="1"/>
    </xf>
    <xf numFmtId="41" fontId="7" fillId="0" borderId="2" xfId="1" applyFont="1" applyFill="1" applyBorder="1" applyAlignment="1">
      <alignment vertical="center" shrinkToFit="1"/>
    </xf>
    <xf numFmtId="41" fontId="7" fillId="0" borderId="2" xfId="1" applyFont="1" applyBorder="1" applyAlignment="1">
      <alignment vertical="center" shrinkToFit="1"/>
    </xf>
    <xf numFmtId="41" fontId="7" fillId="0" borderId="2" xfId="1" quotePrefix="1" applyFont="1" applyBorder="1" applyAlignment="1">
      <alignment vertical="center" shrinkToFit="1"/>
    </xf>
    <xf numFmtId="0" fontId="8" fillId="0" borderId="2" xfId="1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 wrapText="1"/>
    </xf>
    <xf numFmtId="0" fontId="11" fillId="0" borderId="0" xfId="0" applyFont="1" applyBorder="1" applyAlignment="1">
      <alignment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76" fontId="8" fillId="0" borderId="3" xfId="1" applyNumberFormat="1" applyFont="1" applyBorder="1" applyAlignment="1">
      <alignment horizontal="center" vertical="center"/>
    </xf>
    <xf numFmtId="178" fontId="8" fillId="2" borderId="2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wrapText="1"/>
    </xf>
    <xf numFmtId="0" fontId="7" fillId="4" borderId="2" xfId="0" applyNumberFormat="1" applyFont="1" applyFill="1" applyBorder="1" applyAlignment="1">
      <alignment horizontal="left" vertical="center" shrinkToFit="1"/>
    </xf>
    <xf numFmtId="0" fontId="15" fillId="0" borderId="0" xfId="0" applyNumberFormat="1" applyFont="1" applyFill="1" applyBorder="1" applyAlignment="1" applyProtection="1">
      <alignment horizontal="centerContinuous"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2" borderId="7" xfId="0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0" fontId="7" fillId="4" borderId="2" xfId="0" quotePrefix="1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41" fontId="7" fillId="4" borderId="2" xfId="1" quotePrefix="1" applyFont="1" applyFill="1" applyBorder="1" applyAlignment="1">
      <alignment horizontal="center" vertical="center" shrinkToFit="1"/>
    </xf>
    <xf numFmtId="41" fontId="7" fillId="4" borderId="2" xfId="1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>
      <alignment horizontal="center" vertical="center" shrinkToFit="1"/>
    </xf>
    <xf numFmtId="178" fontId="8" fillId="0" borderId="2" xfId="0" applyNumberFormat="1" applyFont="1" applyFill="1" applyBorder="1" applyAlignment="1" applyProtection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 applyProtection="1">
      <alignment horizontal="right" vertical="center" shrinkToFit="1"/>
    </xf>
    <xf numFmtId="176" fontId="7" fillId="0" borderId="2" xfId="0" applyNumberFormat="1" applyFont="1" applyFill="1" applyBorder="1" applyAlignment="1">
      <alignment horizontal="right" vertical="center" shrinkToFit="1"/>
    </xf>
    <xf numFmtId="41" fontId="7" fillId="0" borderId="20" xfId="1" quotePrefix="1" applyFont="1" applyFill="1" applyBorder="1" applyAlignment="1" applyProtection="1">
      <alignment horizontal="right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 shrinkToFit="1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right" vertical="center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82" fontId="7" fillId="0" borderId="2" xfId="0" applyNumberFormat="1" applyFont="1" applyFill="1" applyBorder="1" applyAlignment="1">
      <alignment horizontal="center" vertical="center" shrinkToFit="1"/>
    </xf>
    <xf numFmtId="182" fontId="7" fillId="4" borderId="2" xfId="0" applyNumberFormat="1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 shrinkToFit="1"/>
    </xf>
    <xf numFmtId="0" fontId="7" fillId="0" borderId="0" xfId="0" applyNumberFormat="1" applyFont="1" applyFill="1" applyBorder="1" applyAlignment="1" applyProtection="1">
      <alignment vertical="center" shrinkToFit="1"/>
    </xf>
    <xf numFmtId="41" fontId="7" fillId="0" borderId="0" xfId="1" applyFont="1" applyFill="1" applyBorder="1" applyAlignment="1" applyProtection="1">
      <alignment horizontal="center" vertical="center"/>
    </xf>
    <xf numFmtId="41" fontId="7" fillId="0" borderId="0" xfId="1" applyFont="1" applyFill="1" applyBorder="1" applyAlignment="1" applyProtection="1">
      <alignment vertical="center"/>
    </xf>
    <xf numFmtId="0" fontId="2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41" fontId="7" fillId="0" borderId="0" xfId="0" applyNumberFormat="1" applyFont="1" applyFill="1" applyBorder="1" applyAlignment="1">
      <alignment vertical="center"/>
    </xf>
    <xf numFmtId="0" fontId="27" fillId="0" borderId="0" xfId="0" applyFont="1" applyFill="1"/>
    <xf numFmtId="183" fontId="7" fillId="0" borderId="2" xfId="0" applyNumberFormat="1" applyFont="1" applyFill="1" applyBorder="1" applyAlignment="1">
      <alignment horizontal="center" vertical="center" shrinkToFit="1"/>
    </xf>
    <xf numFmtId="183" fontId="7" fillId="0" borderId="2" xfId="0" applyNumberFormat="1" applyFont="1" applyBorder="1" applyAlignment="1">
      <alignment horizontal="center" vertical="center" shrinkToFit="1"/>
    </xf>
    <xf numFmtId="181" fontId="7" fillId="0" borderId="2" xfId="0" applyNumberFormat="1" applyFont="1" applyFill="1" applyBorder="1" applyAlignment="1">
      <alignment horizontal="center" vertical="center" shrinkToFit="1"/>
    </xf>
    <xf numFmtId="181" fontId="7" fillId="0" borderId="2" xfId="2" applyNumberFormat="1" applyFont="1" applyBorder="1" applyAlignment="1">
      <alignment horizontal="center" vertical="center" shrinkToFit="1"/>
    </xf>
    <xf numFmtId="181" fontId="7" fillId="0" borderId="2" xfId="0" quotePrefix="1" applyNumberFormat="1" applyFont="1" applyBorder="1" applyAlignment="1">
      <alignment horizontal="center" vertical="center" shrinkToFit="1"/>
    </xf>
    <xf numFmtId="41" fontId="7" fillId="0" borderId="2" xfId="1" quotePrefix="1" applyFont="1" applyFill="1" applyBorder="1" applyAlignment="1">
      <alignment vertical="center" shrinkToFit="1"/>
    </xf>
    <xf numFmtId="41" fontId="23" fillId="0" borderId="2" xfId="1" quotePrefix="1" applyFont="1" applyBorder="1" applyAlignment="1">
      <alignment vertical="center" shrinkToFit="1"/>
    </xf>
    <xf numFmtId="41" fontId="7" fillId="0" borderId="0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7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179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41" fontId="7" fillId="0" borderId="2" xfId="1" applyFont="1" applyFill="1" applyBorder="1" applyAlignment="1" applyProtection="1">
      <alignment horizontal="center" vertical="center" shrinkToFit="1"/>
    </xf>
    <xf numFmtId="180" fontId="7" fillId="0" borderId="0" xfId="5763" applyNumberFormat="1" applyFont="1" applyAlignment="1">
      <alignment vertical="center"/>
    </xf>
    <xf numFmtId="181" fontId="7" fillId="0" borderId="2" xfId="2" applyNumberFormat="1" applyFont="1" applyFill="1" applyBorder="1" applyAlignment="1">
      <alignment horizontal="center" vertical="center" shrinkToFit="1"/>
    </xf>
    <xf numFmtId="181" fontId="7" fillId="0" borderId="2" xfId="0" quotePrefix="1" applyNumberFormat="1" applyFont="1" applyFill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181" fontId="8" fillId="0" borderId="2" xfId="1" quotePrefix="1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41" fontId="7" fillId="4" borderId="2" xfId="1" applyFont="1" applyFill="1" applyBorder="1" applyAlignment="1" applyProtection="1">
      <alignment horizontal="right" vertical="center" shrinkToFit="1"/>
    </xf>
    <xf numFmtId="41" fontId="7" fillId="4" borderId="0" xfId="0" applyNumberFormat="1" applyFont="1" applyFill="1" applyBorder="1" applyAlignment="1">
      <alignment vertical="center"/>
    </xf>
    <xf numFmtId="0" fontId="7" fillId="4" borderId="0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7" fillId="0" borderId="0" xfId="0" applyFont="1" applyFill="1" applyAlignment="1">
      <alignment vertical="center"/>
    </xf>
    <xf numFmtId="0" fontId="7" fillId="4" borderId="2" xfId="0" quotePrefix="1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38" fontId="7" fillId="0" borderId="2" xfId="34634" applyNumberFormat="1" applyFont="1" applyFill="1" applyBorder="1" applyAlignment="1">
      <alignment horizontal="right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shrinkToFit="1"/>
    </xf>
    <xf numFmtId="0" fontId="8" fillId="4" borderId="20" xfId="0" applyFont="1" applyFill="1" applyBorder="1" applyAlignment="1">
      <alignment horizontal="center" vertical="center" shrinkToFit="1"/>
    </xf>
    <xf numFmtId="38" fontId="8" fillId="4" borderId="20" xfId="322" applyNumberFormat="1" applyFont="1" applyFill="1" applyBorder="1" applyAlignment="1">
      <alignment horizontal="center" vertical="center" shrinkToFit="1"/>
    </xf>
    <xf numFmtId="41" fontId="8" fillId="4" borderId="20" xfId="321" quotePrefix="1" applyFont="1" applyFill="1" applyBorder="1" applyAlignment="1">
      <alignment horizontal="center" vertical="center" shrinkToFit="1"/>
    </xf>
    <xf numFmtId="184" fontId="7" fillId="0" borderId="29" xfId="0" applyNumberFormat="1" applyFont="1" applyFill="1" applyBorder="1" applyAlignment="1">
      <alignment horizontal="center" vertical="center"/>
    </xf>
    <xf numFmtId="0" fontId="7" fillId="0" borderId="2" xfId="40337" applyFont="1" applyFill="1" applyBorder="1" applyAlignment="1">
      <alignment horizontal="center" vertical="center" shrinkToFit="1"/>
    </xf>
    <xf numFmtId="184" fontId="7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0" applyNumberFormat="1" applyFont="1" applyFill="1" applyBorder="1" applyAlignment="1">
      <alignment horizontal="right" vertical="center"/>
    </xf>
    <xf numFmtId="184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right" vertical="center"/>
    </xf>
    <xf numFmtId="0" fontId="7" fillId="4" borderId="20" xfId="0" applyNumberFormat="1" applyFont="1" applyFill="1" applyBorder="1" applyAlignment="1" applyProtection="1">
      <alignment horizontal="center" vertical="center" shrinkToFit="1"/>
    </xf>
    <xf numFmtId="14" fontId="7" fillId="4" borderId="2" xfId="0" applyNumberFormat="1" applyFont="1" applyFill="1" applyBorder="1" applyAlignment="1" applyProtection="1">
      <alignment horizontal="center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3" fontId="21" fillId="0" borderId="30" xfId="0" applyNumberFormat="1" applyFont="1" applyBorder="1" applyAlignment="1">
      <alignment horizontal="center" vertical="center" shrinkToFit="1"/>
    </xf>
    <xf numFmtId="10" fontId="21" fillId="0" borderId="30" xfId="0" applyNumberFormat="1" applyFont="1" applyBorder="1" applyAlignment="1">
      <alignment horizontal="center" vertical="center" shrinkToFit="1"/>
    </xf>
    <xf numFmtId="181" fontId="21" fillId="0" borderId="30" xfId="0" applyNumberFormat="1" applyFont="1" applyBorder="1" applyAlignment="1">
      <alignment horizontal="center" vertical="center" shrinkToFit="1"/>
    </xf>
    <xf numFmtId="177" fontId="22" fillId="0" borderId="30" xfId="0" applyNumberFormat="1" applyFont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19" fillId="2" borderId="32" xfId="0" applyFont="1" applyFill="1" applyBorder="1" applyAlignment="1">
      <alignment horizontal="center" vertical="center" wrapText="1"/>
    </xf>
    <xf numFmtId="3" fontId="21" fillId="0" borderId="37" xfId="0" applyNumberFormat="1" applyFont="1" applyBorder="1" applyAlignment="1">
      <alignment horizontal="center" vertical="center" shrinkToFit="1"/>
    </xf>
    <xf numFmtId="181" fontId="21" fillId="0" borderId="37" xfId="0" applyNumberFormat="1" applyFont="1" applyBorder="1" applyAlignment="1">
      <alignment horizontal="center" vertical="center" shrinkToFit="1"/>
    </xf>
    <xf numFmtId="177" fontId="21" fillId="0" borderId="37" xfId="0" applyNumberFormat="1" applyFont="1" applyBorder="1" applyAlignment="1">
      <alignment horizontal="center" vertical="center" shrinkToFit="1"/>
    </xf>
    <xf numFmtId="0" fontId="19" fillId="2" borderId="39" xfId="0" applyFont="1" applyFill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shrinkToFit="1"/>
    </xf>
    <xf numFmtId="0" fontId="19" fillId="2" borderId="41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 wrapText="1"/>
    </xf>
    <xf numFmtId="181" fontId="7" fillId="4" borderId="20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 applyProtection="1">
      <alignment horizontal="center" vertical="center" wrapText="1" shrinkToFit="1"/>
    </xf>
    <xf numFmtId="41" fontId="8" fillId="0" borderId="2" xfId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41" fontId="8" fillId="0" borderId="20" xfId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shrinkToFit="1"/>
    </xf>
    <xf numFmtId="41" fontId="7" fillId="0" borderId="2" xfId="1" applyFont="1" applyFill="1" applyBorder="1" applyAlignment="1">
      <alignment horizontal="right" vertical="center" shrinkToFit="1"/>
    </xf>
    <xf numFmtId="0" fontId="8" fillId="0" borderId="2" xfId="0" applyFont="1" applyFill="1" applyBorder="1" applyAlignment="1">
      <alignment horizontal="center" vertical="center" wrapText="1"/>
    </xf>
    <xf numFmtId="41" fontId="8" fillId="0" borderId="2" xfId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6" borderId="2" xfId="0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left" vertical="center" shrinkToFit="1"/>
    </xf>
    <xf numFmtId="14" fontId="32" fillId="0" borderId="2" xfId="0" applyNumberFormat="1" applyFont="1" applyFill="1" applyBorder="1" applyAlignment="1">
      <alignment horizontal="center" vertical="center"/>
    </xf>
    <xf numFmtId="0" fontId="32" fillId="0" borderId="42" xfId="0" applyFont="1" applyFill="1" applyBorder="1" applyAlignment="1">
      <alignment horizontal="center" vertical="center" shrinkToFit="1"/>
    </xf>
    <xf numFmtId="0" fontId="32" fillId="0" borderId="46" xfId="0" applyFont="1" applyFill="1" applyBorder="1" applyAlignment="1">
      <alignment horizontal="center" vertical="center"/>
    </xf>
    <xf numFmtId="14" fontId="33" fillId="0" borderId="2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shrinkToFit="1"/>
    </xf>
    <xf numFmtId="0" fontId="9" fillId="0" borderId="0" xfId="0" applyNumberFormat="1" applyFont="1" applyFill="1" applyBorder="1" applyAlignment="1" applyProtection="1">
      <alignment horizontal="right" vertical="center" shrinkToFit="1"/>
    </xf>
    <xf numFmtId="0" fontId="13" fillId="2" borderId="47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shrinkToFit="1"/>
    </xf>
    <xf numFmtId="0" fontId="13" fillId="2" borderId="53" xfId="0" applyFont="1" applyFill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center" vertical="center" wrapText="1"/>
    </xf>
    <xf numFmtId="0" fontId="7" fillId="6" borderId="2" xfId="0" applyNumberFormat="1" applyFont="1" applyFill="1" applyBorder="1" applyAlignment="1" applyProtection="1">
      <alignment horizontal="center" vertical="center" shrinkToFit="1"/>
    </xf>
    <xf numFmtId="0" fontId="8" fillId="6" borderId="2" xfId="0" applyFont="1" applyFill="1" applyBorder="1" applyAlignment="1">
      <alignment horizontal="center" vertical="center"/>
    </xf>
    <xf numFmtId="41" fontId="8" fillId="6" borderId="2" xfId="1" applyFont="1" applyFill="1" applyBorder="1" applyAlignment="1">
      <alignment horizontal="center" vertical="center"/>
    </xf>
    <xf numFmtId="14" fontId="8" fillId="6" borderId="2" xfId="0" applyNumberFormat="1" applyFont="1" applyFill="1" applyBorder="1" applyAlignment="1">
      <alignment horizontal="center" vertical="center"/>
    </xf>
    <xf numFmtId="184" fontId="8" fillId="6" borderId="2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7" fillId="0" borderId="21" xfId="0" applyNumberFormat="1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/>
    </xf>
    <xf numFmtId="38" fontId="7" fillId="4" borderId="20" xfId="2" applyNumberFormat="1" applyFont="1" applyFill="1" applyBorder="1" applyAlignment="1">
      <alignment horizontal="center" vertical="center" shrinkToFit="1"/>
    </xf>
    <xf numFmtId="41" fontId="7" fillId="4" borderId="20" xfId="178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wrapText="1" shrinkToFit="1"/>
    </xf>
    <xf numFmtId="38" fontId="7" fillId="4" borderId="20" xfId="2" applyNumberFormat="1" applyFont="1" applyFill="1" applyBorder="1" applyAlignment="1">
      <alignment horizontal="center" vertical="center" wrapText="1" shrinkToFit="1"/>
    </xf>
    <xf numFmtId="0" fontId="32" fillId="4" borderId="57" xfId="5762" applyFont="1" applyFill="1" applyBorder="1" applyAlignment="1">
      <alignment horizontal="left" vertical="center" shrinkToFit="1"/>
    </xf>
    <xf numFmtId="0" fontId="32" fillId="4" borderId="58" xfId="5762" applyFont="1" applyFill="1" applyBorder="1" applyAlignment="1">
      <alignment vertical="center" shrinkToFit="1"/>
    </xf>
    <xf numFmtId="0" fontId="21" fillId="4" borderId="2" xfId="5762" applyFont="1" applyFill="1" applyBorder="1" applyAlignment="1">
      <alignment vertical="center" shrinkToFit="1"/>
    </xf>
    <xf numFmtId="0" fontId="32" fillId="4" borderId="2" xfId="5762" applyFont="1" applyFill="1" applyBorder="1" applyAlignment="1">
      <alignment vertical="center" shrinkToFit="1"/>
    </xf>
    <xf numFmtId="41" fontId="8" fillId="4" borderId="2" xfId="1" applyFont="1" applyFill="1" applyBorder="1" applyAlignment="1">
      <alignment horizontal="center" vertical="center"/>
    </xf>
    <xf numFmtId="14" fontId="8" fillId="4" borderId="2" xfId="0" applyNumberFormat="1" applyFont="1" applyFill="1" applyBorder="1" applyAlignment="1">
      <alignment horizontal="center" vertical="center"/>
    </xf>
    <xf numFmtId="184" fontId="8" fillId="4" borderId="2" xfId="0" applyNumberFormat="1" applyFont="1" applyFill="1" applyBorder="1" applyAlignment="1">
      <alignment horizontal="center" vertical="center"/>
    </xf>
    <xf numFmtId="0" fontId="32" fillId="4" borderId="59" xfId="40338" applyFont="1" applyFill="1" applyBorder="1" applyAlignment="1">
      <alignment horizontal="center" vertical="center" shrinkToFit="1"/>
    </xf>
    <xf numFmtId="0" fontId="32" fillId="4" borderId="17" xfId="40338" applyFont="1" applyFill="1" applyBorder="1" applyAlignment="1">
      <alignment horizontal="center" vertical="center" shrinkToFit="1"/>
    </xf>
    <xf numFmtId="0" fontId="8" fillId="0" borderId="17" xfId="0" applyFont="1" applyFill="1" applyBorder="1" applyAlignment="1">
      <alignment horizontal="center" vertical="center"/>
    </xf>
    <xf numFmtId="41" fontId="21" fillId="4" borderId="2" xfId="5762" applyNumberFormat="1" applyFont="1" applyFill="1" applyBorder="1" applyAlignment="1">
      <alignment vertical="center" wrapText="1"/>
    </xf>
    <xf numFmtId="184" fontId="7" fillId="4" borderId="2" xfId="0" applyNumberFormat="1" applyFont="1" applyFill="1" applyBorder="1" applyAlignment="1">
      <alignment horizontal="center" vertical="center"/>
    </xf>
    <xf numFmtId="14" fontId="7" fillId="4" borderId="19" xfId="0" applyNumberFormat="1" applyFont="1" applyFill="1" applyBorder="1" applyAlignment="1" applyProtection="1">
      <alignment horizontal="center" vertical="center" shrinkToFit="1"/>
    </xf>
    <xf numFmtId="0" fontId="7" fillId="4" borderId="2" xfId="5762" applyFont="1" applyFill="1" applyBorder="1" applyAlignment="1">
      <alignment vertical="center" shrinkToFit="1"/>
    </xf>
    <xf numFmtId="0" fontId="8" fillId="4" borderId="59" xfId="40338" applyFont="1" applyFill="1" applyBorder="1" applyAlignment="1">
      <alignment horizontal="center" vertical="center" shrinkToFit="1"/>
    </xf>
    <xf numFmtId="41" fontId="7" fillId="4" borderId="2" xfId="5762" applyNumberFormat="1" applyFont="1" applyFill="1" applyBorder="1" applyAlignment="1">
      <alignment vertical="center" wrapText="1"/>
    </xf>
    <xf numFmtId="14" fontId="8" fillId="4" borderId="2" xfId="5762" applyNumberFormat="1" applyFont="1" applyFill="1" applyBorder="1" applyAlignment="1">
      <alignment horizontal="center" vertical="center"/>
    </xf>
    <xf numFmtId="0" fontId="8" fillId="4" borderId="17" xfId="40338" applyFont="1" applyFill="1" applyBorder="1" applyAlignment="1">
      <alignment horizontal="center" vertical="center" shrinkToFit="1"/>
    </xf>
    <xf numFmtId="0" fontId="8" fillId="4" borderId="2" xfId="5762" applyFont="1" applyFill="1" applyBorder="1" applyAlignment="1">
      <alignment vertical="center" shrinkToFit="1"/>
    </xf>
    <xf numFmtId="0" fontId="8" fillId="4" borderId="58" xfId="5762" applyFont="1" applyFill="1" applyBorder="1" applyAlignment="1">
      <alignment vertical="center" shrinkToFit="1"/>
    </xf>
    <xf numFmtId="0" fontId="8" fillId="4" borderId="2" xfId="0" applyFont="1" applyFill="1" applyBorder="1" applyAlignment="1">
      <alignment horizontal="center" vertical="center" shrinkToFit="1"/>
    </xf>
    <xf numFmtId="41" fontId="8" fillId="0" borderId="2" xfId="0" applyNumberFormat="1" applyFont="1" applyFill="1" applyBorder="1" applyAlignment="1">
      <alignment horizontal="center" vertical="center"/>
    </xf>
    <xf numFmtId="181" fontId="7" fillId="4" borderId="20" xfId="0" applyNumberFormat="1" applyFont="1" applyFill="1" applyBorder="1" applyAlignment="1" applyProtection="1">
      <alignment horizontal="center" vertical="center" shrinkToFit="1"/>
    </xf>
    <xf numFmtId="41" fontId="7" fillId="5" borderId="20" xfId="1" quotePrefix="1" applyFont="1" applyFill="1" applyBorder="1" applyAlignment="1" applyProtection="1">
      <alignment horizontal="right" vertical="center" shrinkToFit="1"/>
    </xf>
    <xf numFmtId="14" fontId="7" fillId="6" borderId="2" xfId="0" applyNumberFormat="1" applyFont="1" applyFill="1" applyBorder="1" applyAlignment="1" applyProtection="1">
      <alignment horizontal="center" vertical="center" shrinkToFit="1"/>
    </xf>
    <xf numFmtId="0" fontId="32" fillId="6" borderId="2" xfId="5762" applyFont="1" applyFill="1" applyBorder="1" applyAlignment="1">
      <alignment vertical="center" shrinkToFit="1"/>
    </xf>
    <xf numFmtId="0" fontId="32" fillId="6" borderId="17" xfId="40338" applyFont="1" applyFill="1" applyBorder="1" applyAlignment="1">
      <alignment horizontal="center" vertical="center" shrinkToFit="1"/>
    </xf>
    <xf numFmtId="41" fontId="21" fillId="6" borderId="2" xfId="5762" applyNumberFormat="1" applyFont="1" applyFill="1" applyBorder="1" applyAlignment="1">
      <alignment vertical="center" wrapText="1"/>
    </xf>
    <xf numFmtId="184" fontId="7" fillId="6" borderId="2" xfId="0" applyNumberFormat="1" applyFont="1" applyFill="1" applyBorder="1" applyAlignment="1">
      <alignment horizontal="center" vertical="center"/>
    </xf>
    <xf numFmtId="41" fontId="7" fillId="6" borderId="2" xfId="1" applyFont="1" applyFill="1" applyBorder="1" applyAlignment="1" applyProtection="1">
      <alignment horizontal="right" vertical="center" shrinkToFit="1"/>
    </xf>
    <xf numFmtId="41" fontId="7" fillId="6" borderId="2" xfId="1" quotePrefix="1" applyFont="1" applyFill="1" applyBorder="1" applyAlignment="1">
      <alignment vertical="center" shrinkToFit="1"/>
    </xf>
    <xf numFmtId="181" fontId="7" fillId="6" borderId="20" xfId="0" applyNumberFormat="1" applyFont="1" applyFill="1" applyBorder="1" applyAlignment="1" applyProtection="1">
      <alignment horizontal="center" vertical="center" wrapText="1" shrinkToFit="1"/>
    </xf>
    <xf numFmtId="0" fontId="8" fillId="6" borderId="2" xfId="5762" applyFont="1" applyFill="1" applyBorder="1" applyAlignment="1">
      <alignment vertical="center" shrinkToFit="1"/>
    </xf>
    <xf numFmtId="0" fontId="8" fillId="6" borderId="17" xfId="40338" applyFont="1" applyFill="1" applyBorder="1" applyAlignment="1">
      <alignment horizontal="center" vertical="center" shrinkToFit="1"/>
    </xf>
    <xf numFmtId="41" fontId="7" fillId="6" borderId="2" xfId="5762" applyNumberFormat="1" applyFont="1" applyFill="1" applyBorder="1" applyAlignment="1">
      <alignment vertical="center" wrapText="1"/>
    </xf>
    <xf numFmtId="14" fontId="8" fillId="6" borderId="2" xfId="5762" applyNumberFormat="1" applyFont="1" applyFill="1" applyBorder="1" applyAlignment="1">
      <alignment horizontal="center" vertical="center"/>
    </xf>
    <xf numFmtId="0" fontId="7" fillId="7" borderId="2" xfId="0" applyNumberFormat="1" applyFont="1" applyFill="1" applyBorder="1" applyAlignment="1" applyProtection="1">
      <alignment horizontal="center" vertical="center" shrinkToFit="1"/>
    </xf>
    <xf numFmtId="0" fontId="7" fillId="7" borderId="2" xfId="0" applyFont="1" applyFill="1" applyBorder="1" applyAlignment="1">
      <alignment horizontal="left" vertical="center" shrinkToFit="1"/>
    </xf>
    <xf numFmtId="0" fontId="7" fillId="7" borderId="2" xfId="40337" applyFont="1" applyFill="1" applyBorder="1" applyAlignment="1">
      <alignment horizontal="center" vertical="center" shrinkToFit="1"/>
    </xf>
    <xf numFmtId="41" fontId="7" fillId="7" borderId="2" xfId="0" applyNumberFormat="1" applyFont="1" applyFill="1" applyBorder="1" applyAlignment="1">
      <alignment horizontal="center" vertical="center"/>
    </xf>
    <xf numFmtId="184" fontId="7" fillId="7" borderId="2" xfId="0" applyNumberFormat="1" applyFont="1" applyFill="1" applyBorder="1" applyAlignment="1">
      <alignment horizontal="center" vertical="center"/>
    </xf>
    <xf numFmtId="41" fontId="7" fillId="7" borderId="20" xfId="1" quotePrefix="1" applyFont="1" applyFill="1" applyBorder="1" applyAlignment="1" applyProtection="1">
      <alignment horizontal="right" vertical="center" shrinkToFit="1"/>
    </xf>
    <xf numFmtId="41" fontId="7" fillId="7" borderId="2" xfId="1" quotePrefix="1" applyFont="1" applyFill="1" applyBorder="1" applyAlignment="1">
      <alignment vertical="center" shrinkToFit="1"/>
    </xf>
    <xf numFmtId="41" fontId="7" fillId="7" borderId="2" xfId="1" applyFont="1" applyFill="1" applyBorder="1" applyAlignment="1" applyProtection="1">
      <alignment horizontal="right" vertical="center" shrinkToFit="1"/>
    </xf>
    <xf numFmtId="181" fontId="7" fillId="7" borderId="20" xfId="0" applyNumberFormat="1" applyFont="1" applyFill="1" applyBorder="1" applyAlignment="1" applyProtection="1">
      <alignment horizontal="center" vertical="center" shrinkToFit="1"/>
    </xf>
    <xf numFmtId="0" fontId="19" fillId="2" borderId="31" xfId="0" applyFont="1" applyFill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0" fontId="19" fillId="2" borderId="38" xfId="0" applyFont="1" applyFill="1" applyBorder="1" applyAlignment="1">
      <alignment horizontal="center" vertical="center" wrapText="1"/>
    </xf>
    <xf numFmtId="177" fontId="21" fillId="0" borderId="33" xfId="0" applyNumberFormat="1" applyFont="1" applyFill="1" applyBorder="1" applyAlignment="1">
      <alignment horizontal="center" vertical="center" shrinkToFit="1"/>
    </xf>
    <xf numFmtId="177" fontId="21" fillId="0" borderId="34" xfId="0" applyNumberFormat="1" applyFont="1" applyFill="1" applyBorder="1" applyAlignment="1">
      <alignment horizontal="center" vertical="center" shrinkToFit="1"/>
    </xf>
    <xf numFmtId="177" fontId="21" fillId="0" borderId="35" xfId="0" applyNumberFormat="1" applyFont="1" applyFill="1" applyBorder="1" applyAlignment="1">
      <alignment horizontal="center" vertical="center" shrinkToFit="1"/>
    </xf>
    <xf numFmtId="10" fontId="14" fillId="0" borderId="37" xfId="0" applyNumberFormat="1" applyFont="1" applyBorder="1" applyAlignment="1">
      <alignment horizontal="center" vertical="center" shrinkToFit="1"/>
    </xf>
    <xf numFmtId="0" fontId="13" fillId="2" borderId="51" xfId="0" applyFont="1" applyFill="1" applyBorder="1" applyAlignment="1">
      <alignment horizontal="center" vertical="center" wrapText="1"/>
    </xf>
    <xf numFmtId="0" fontId="13" fillId="2" borderId="52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shrinkToFit="1"/>
    </xf>
    <xf numFmtId="177" fontId="14" fillId="0" borderId="16" xfId="0" applyNumberFormat="1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177" fontId="14" fillId="0" borderId="26" xfId="0" applyNumberFormat="1" applyFont="1" applyBorder="1" applyAlignment="1">
      <alignment horizontal="justify" vertical="center" wrapText="1"/>
    </xf>
    <xf numFmtId="177" fontId="14" fillId="0" borderId="27" xfId="0" applyNumberFormat="1" applyFont="1" applyBorder="1" applyAlignment="1">
      <alignment horizontal="justify" vertical="center" wrapText="1"/>
    </xf>
    <xf numFmtId="177" fontId="14" fillId="0" borderId="54" xfId="0" applyNumberFormat="1" applyFont="1" applyBorder="1" applyAlignment="1">
      <alignment horizontal="justify" vertical="center" wrapText="1"/>
    </xf>
    <xf numFmtId="3" fontId="14" fillId="0" borderId="7" xfId="0" applyNumberFormat="1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4" fillId="0" borderId="37" xfId="0" applyFont="1" applyBorder="1" applyAlignment="1">
      <alignment horizontal="justify" vertical="center" wrapText="1"/>
    </xf>
    <xf numFmtId="0" fontId="14" fillId="0" borderId="39" xfId="0" applyFont="1" applyBorder="1" applyAlignment="1">
      <alignment vertical="center" wrapText="1"/>
    </xf>
    <xf numFmtId="0" fontId="14" fillId="0" borderId="56" xfId="0" applyFont="1" applyBorder="1" applyAlignment="1">
      <alignment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177" fontId="14" fillId="0" borderId="15" xfId="0" applyNumberFormat="1" applyFont="1" applyBorder="1" applyAlignment="1">
      <alignment horizontal="justify" vertical="center" wrapText="1"/>
    </xf>
    <xf numFmtId="0" fontId="14" fillId="0" borderId="15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177" fontId="8" fillId="0" borderId="11" xfId="0" applyNumberFormat="1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4" fillId="0" borderId="12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3" fontId="14" fillId="0" borderId="15" xfId="0" applyNumberFormat="1" applyFont="1" applyBorder="1" applyAlignment="1">
      <alignment horizontal="center" vertical="center" shrinkToFit="1"/>
    </xf>
    <xf numFmtId="10" fontId="14" fillId="0" borderId="8" xfId="0" applyNumberFormat="1" applyFont="1" applyBorder="1" applyAlignment="1">
      <alignment horizontal="center" vertical="center" shrinkToFit="1"/>
    </xf>
    <xf numFmtId="177" fontId="14" fillId="0" borderId="28" xfId="0" applyNumberFormat="1" applyFont="1" applyBorder="1" applyAlignment="1">
      <alignment horizontal="justify" vertical="center" wrapText="1"/>
    </xf>
    <xf numFmtId="3" fontId="14" fillId="0" borderId="43" xfId="0" applyNumberFormat="1" applyFont="1" applyBorder="1" applyAlignment="1">
      <alignment horizontal="justify" vertical="center" wrapText="1"/>
    </xf>
    <xf numFmtId="3" fontId="14" fillId="0" borderId="44" xfId="0" applyNumberFormat="1" applyFont="1" applyBorder="1" applyAlignment="1">
      <alignment horizontal="justify" vertical="center" wrapText="1"/>
    </xf>
    <xf numFmtId="3" fontId="14" fillId="0" borderId="45" xfId="0" applyNumberFormat="1" applyFont="1" applyBorder="1" applyAlignment="1">
      <alignment horizontal="justify" vertical="center" wrapText="1"/>
    </xf>
    <xf numFmtId="181" fontId="14" fillId="0" borderId="14" xfId="0" applyNumberFormat="1" applyFont="1" applyFill="1" applyBorder="1" applyAlignment="1">
      <alignment horizontal="center" vertical="center" wrapText="1"/>
    </xf>
    <xf numFmtId="181" fontId="14" fillId="0" borderId="15" xfId="0" applyNumberFormat="1" applyFont="1" applyFill="1" applyBorder="1" applyAlignment="1">
      <alignment horizontal="center" vertical="center" wrapText="1"/>
    </xf>
    <xf numFmtId="177" fontId="8" fillId="0" borderId="32" xfId="0" applyNumberFormat="1" applyFont="1" applyFill="1" applyBorder="1" applyAlignment="1">
      <alignment horizontal="left" vertical="center" wrapText="1"/>
    </xf>
    <xf numFmtId="0" fontId="8" fillId="0" borderId="32" xfId="0" applyFont="1" applyFill="1" applyBorder="1" applyAlignment="1">
      <alignment horizontal="left" vertical="center" wrapText="1"/>
    </xf>
    <xf numFmtId="0" fontId="8" fillId="0" borderId="48" xfId="0" applyFont="1" applyFill="1" applyBorder="1" applyAlignment="1">
      <alignment horizontal="left" vertical="center" wrapText="1"/>
    </xf>
    <xf numFmtId="0" fontId="13" fillId="2" borderId="49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3" fillId="2" borderId="5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7" fillId="2" borderId="17" xfId="0" applyNumberFormat="1" applyFont="1" applyFill="1" applyBorder="1" applyAlignment="1" applyProtection="1">
      <alignment horizontal="center" vertical="center"/>
    </xf>
    <xf numFmtId="49" fontId="7" fillId="2" borderId="18" xfId="0" applyNumberFormat="1" applyFont="1" applyFill="1" applyBorder="1" applyAlignment="1" applyProtection="1">
      <alignment horizontal="center" vertical="center"/>
    </xf>
    <xf numFmtId="49" fontId="7" fillId="2" borderId="19" xfId="0" applyNumberFormat="1" applyFont="1" applyFill="1" applyBorder="1" applyAlignment="1" applyProtection="1">
      <alignment horizontal="center" vertical="center"/>
    </xf>
    <xf numFmtId="49" fontId="7" fillId="2" borderId="20" xfId="0" applyNumberFormat="1" applyFont="1" applyFill="1" applyBorder="1" applyAlignment="1" applyProtection="1">
      <alignment horizontal="center" vertical="center"/>
    </xf>
    <xf numFmtId="0" fontId="7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NumberFormat="1" applyFont="1" applyFill="1" applyBorder="1" applyAlignment="1" applyProtection="1">
      <alignment horizontal="center" vertical="center"/>
    </xf>
  </cellXfs>
  <cellStyles count="40339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 2 2 2 2 2" xfId="40337" xr:uid="{00000000-0005-0000-0000-0000919D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showGridLines="0" tabSelected="1" zoomScaleNormal="100" workbookViewId="0">
      <selection activeCell="B20" sqref="B20"/>
    </sheetView>
  </sheetViews>
  <sheetFormatPr defaultRowHeight="13.5" x14ac:dyDescent="0.15"/>
  <cols>
    <col min="1" max="2" width="8.88671875" style="112"/>
    <col min="3" max="3" width="35.21875" style="112" bestFit="1" customWidth="1"/>
    <col min="4" max="4" width="8.88671875" style="112"/>
    <col min="5" max="5" width="30.5546875" style="112" customWidth="1"/>
    <col min="6" max="7" width="8.88671875" style="112"/>
    <col min="8" max="8" width="10.109375" style="112" bestFit="1" customWidth="1"/>
    <col min="9" max="9" width="18.88671875" style="112" bestFit="1" customWidth="1"/>
    <col min="10" max="16384" width="8.88671875" style="112"/>
  </cols>
  <sheetData>
    <row r="1" spans="1:12" ht="36" customHeight="1" x14ac:dyDescent="0.15">
      <c r="A1" s="110" t="s">
        <v>54</v>
      </c>
      <c r="B1" s="110"/>
      <c r="C1" s="111"/>
      <c r="D1" s="110"/>
      <c r="E1" s="110"/>
      <c r="F1" s="110"/>
      <c r="G1" s="110"/>
      <c r="H1" s="110"/>
      <c r="I1" s="110"/>
      <c r="J1" s="110"/>
      <c r="K1" s="110"/>
      <c r="L1" s="110"/>
    </row>
    <row r="2" spans="1:12" ht="25.5" customHeight="1" x14ac:dyDescent="0.15">
      <c r="A2" s="58" t="s">
        <v>106</v>
      </c>
      <c r="B2" s="113"/>
      <c r="C2" s="114"/>
      <c r="D2" s="115"/>
      <c r="E2" s="115"/>
      <c r="F2" s="115"/>
      <c r="G2" s="115"/>
      <c r="H2" s="115"/>
      <c r="I2" s="115"/>
      <c r="J2" s="115"/>
      <c r="K2" s="115"/>
      <c r="L2" s="86" t="s">
        <v>83</v>
      </c>
    </row>
    <row r="3" spans="1:12" ht="35.25" customHeight="1" x14ac:dyDescent="0.15">
      <c r="A3" s="183" t="s">
        <v>55</v>
      </c>
      <c r="B3" s="183" t="s">
        <v>40</v>
      </c>
      <c r="C3" s="184" t="s">
        <v>56</v>
      </c>
      <c r="D3" s="117" t="s">
        <v>92</v>
      </c>
      <c r="E3" s="183" t="s">
        <v>57</v>
      </c>
      <c r="F3" s="183" t="s">
        <v>58</v>
      </c>
      <c r="G3" s="183" t="s">
        <v>59</v>
      </c>
      <c r="H3" s="183" t="s">
        <v>91</v>
      </c>
      <c r="I3" s="183" t="s">
        <v>41</v>
      </c>
      <c r="J3" s="183" t="s">
        <v>60</v>
      </c>
      <c r="K3" s="116" t="s">
        <v>61</v>
      </c>
      <c r="L3" s="118" t="s">
        <v>1</v>
      </c>
    </row>
    <row r="4" spans="1:12" s="143" customFormat="1" ht="24" customHeight="1" x14ac:dyDescent="0.25">
      <c r="A4" s="147">
        <v>2024</v>
      </c>
      <c r="B4" s="154">
        <v>2</v>
      </c>
      <c r="C4" s="231" t="s">
        <v>126</v>
      </c>
      <c r="D4" s="147" t="s">
        <v>127</v>
      </c>
      <c r="E4" s="232" t="s">
        <v>145</v>
      </c>
      <c r="F4" s="229">
        <v>3</v>
      </c>
      <c r="G4" s="154" t="s">
        <v>128</v>
      </c>
      <c r="H4" s="230">
        <v>234000000</v>
      </c>
      <c r="I4" s="154" t="s">
        <v>109</v>
      </c>
      <c r="J4" s="154" t="s">
        <v>129</v>
      </c>
      <c r="K4" s="147" t="s">
        <v>130</v>
      </c>
      <c r="L4" s="147" t="s">
        <v>131</v>
      </c>
    </row>
    <row r="5" spans="1:12" s="143" customFormat="1" ht="24" customHeight="1" x14ac:dyDescent="0.25">
      <c r="A5" s="147"/>
      <c r="B5" s="154"/>
      <c r="C5" s="186" t="s">
        <v>132</v>
      </c>
      <c r="D5" s="147"/>
      <c r="E5" s="9"/>
      <c r="F5" s="142"/>
      <c r="G5" s="147"/>
      <c r="H5" s="20"/>
      <c r="I5" s="154"/>
      <c r="J5" s="147"/>
      <c r="K5" s="147"/>
      <c r="L5" s="147"/>
    </row>
    <row r="6" spans="1:12" s="143" customFormat="1" ht="24" customHeight="1" x14ac:dyDescent="0.25">
      <c r="A6" s="147"/>
      <c r="B6" s="154"/>
      <c r="C6" s="145"/>
      <c r="D6" s="147"/>
      <c r="E6" s="9"/>
      <c r="F6" s="142"/>
      <c r="G6" s="147"/>
      <c r="H6" s="20"/>
      <c r="I6" s="154"/>
      <c r="J6" s="147"/>
      <c r="K6" s="147"/>
      <c r="L6" s="147"/>
    </row>
    <row r="7" spans="1:12" s="143" customFormat="1" ht="24" customHeight="1" x14ac:dyDescent="0.25">
      <c r="A7" s="147"/>
      <c r="B7" s="154"/>
      <c r="C7" s="145"/>
      <c r="D7" s="141"/>
      <c r="E7" s="9"/>
      <c r="F7" s="142"/>
      <c r="G7" s="141"/>
      <c r="H7" s="20"/>
      <c r="I7" s="154"/>
      <c r="J7" s="147"/>
      <c r="K7" s="147"/>
      <c r="L7" s="147"/>
    </row>
    <row r="8" spans="1:12" s="143" customFormat="1" ht="24" customHeight="1" x14ac:dyDescent="0.25">
      <c r="A8" s="147"/>
      <c r="B8" s="154"/>
      <c r="C8" s="145"/>
      <c r="D8" s="141"/>
      <c r="E8" s="9"/>
      <c r="F8" s="142"/>
      <c r="G8" s="141"/>
      <c r="H8" s="20"/>
      <c r="I8" s="154"/>
      <c r="J8" s="141"/>
      <c r="K8" s="141"/>
      <c r="L8" s="141"/>
    </row>
    <row r="9" spans="1:12" s="143" customFormat="1" ht="24" customHeight="1" x14ac:dyDescent="0.25">
      <c r="A9" s="99"/>
      <c r="B9" s="81"/>
      <c r="C9" s="145"/>
      <c r="D9" s="141"/>
      <c r="E9" s="9"/>
      <c r="F9" s="142"/>
      <c r="G9" s="141"/>
      <c r="H9" s="20"/>
      <c r="I9" s="154"/>
      <c r="J9" s="141"/>
      <c r="K9" s="141"/>
      <c r="L9" s="141"/>
    </row>
    <row r="10" spans="1:12" s="21" customFormat="1" ht="24" customHeight="1" x14ac:dyDescent="0.25">
      <c r="A10" s="99"/>
      <c r="B10" s="81"/>
      <c r="C10" s="63"/>
      <c r="D10" s="18"/>
      <c r="E10" s="9"/>
      <c r="F10" s="19"/>
      <c r="G10" s="18"/>
      <c r="H10" s="20"/>
      <c r="I10" s="154"/>
      <c r="J10" s="18"/>
      <c r="K10" s="18"/>
      <c r="L10" s="18"/>
    </row>
    <row r="11" spans="1:12" s="21" customFormat="1" ht="24" customHeight="1" x14ac:dyDescent="0.25">
      <c r="A11" s="99"/>
      <c r="B11" s="81"/>
      <c r="C11" s="82"/>
      <c r="D11" s="18"/>
      <c r="E11" s="9"/>
      <c r="F11" s="19"/>
      <c r="G11" s="18"/>
      <c r="H11" s="20"/>
      <c r="I11" s="154"/>
      <c r="J11" s="18"/>
      <c r="K11" s="18"/>
      <c r="L11" s="18"/>
    </row>
    <row r="12" spans="1:12" s="21" customFormat="1" ht="24" customHeight="1" x14ac:dyDescent="0.25">
      <c r="A12" s="99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 x14ac:dyDescent="0.25">
      <c r="A13" s="99"/>
      <c r="B13" s="81"/>
      <c r="C13" s="63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4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334" t="s">
        <v>72</v>
      </c>
      <c r="B1" s="334"/>
      <c r="C1" s="334"/>
      <c r="D1" s="334"/>
      <c r="E1" s="334"/>
      <c r="F1" s="334"/>
      <c r="G1" s="334"/>
      <c r="H1" s="334"/>
      <c r="I1" s="334"/>
    </row>
    <row r="2" spans="1:9" ht="24" customHeight="1" x14ac:dyDescent="0.25">
      <c r="A2" s="62" t="s">
        <v>106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339" t="s">
        <v>3</v>
      </c>
      <c r="B3" s="337" t="s">
        <v>4</v>
      </c>
      <c r="C3" s="337" t="s">
        <v>62</v>
      </c>
      <c r="D3" s="337" t="s">
        <v>74</v>
      </c>
      <c r="E3" s="335" t="s">
        <v>75</v>
      </c>
      <c r="F3" s="336"/>
      <c r="G3" s="335" t="s">
        <v>76</v>
      </c>
      <c r="H3" s="336"/>
      <c r="I3" s="337" t="s">
        <v>73</v>
      </c>
    </row>
    <row r="4" spans="1:9" ht="24" customHeight="1" x14ac:dyDescent="0.25">
      <c r="A4" s="340"/>
      <c r="B4" s="338"/>
      <c r="C4" s="338"/>
      <c r="D4" s="338"/>
      <c r="E4" s="52" t="s">
        <v>79</v>
      </c>
      <c r="F4" s="52" t="s">
        <v>80</v>
      </c>
      <c r="G4" s="52" t="s">
        <v>79</v>
      </c>
      <c r="H4" s="52" t="s">
        <v>80</v>
      </c>
      <c r="I4" s="338"/>
    </row>
    <row r="5" spans="1:9" ht="24" customHeight="1" x14ac:dyDescent="0.25">
      <c r="A5" s="5"/>
      <c r="B5" s="136" t="s">
        <v>93</v>
      </c>
      <c r="C5" s="70"/>
      <c r="D5" s="70"/>
      <c r="E5" s="72"/>
      <c r="F5" s="70"/>
      <c r="G5" s="72"/>
      <c r="H5" s="70"/>
      <c r="I5" s="8"/>
    </row>
    <row r="6" spans="1:9" ht="24" customHeight="1" x14ac:dyDescent="0.25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 x14ac:dyDescent="0.25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 x14ac:dyDescent="0.25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 x14ac:dyDescent="0.25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 x14ac:dyDescent="0.25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 x14ac:dyDescent="0.25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 x14ac:dyDescent="0.25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 x14ac:dyDescent="0.25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 x14ac:dyDescent="0.25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 x14ac:dyDescent="0.25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 x14ac:dyDescent="0.25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 x14ac:dyDescent="0.25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Normal="100" workbookViewId="0">
      <pane ySplit="3" topLeftCell="A4" activePane="bottomLeft" state="frozen"/>
      <selection activeCell="A3" sqref="A3:A4"/>
      <selection pane="bottomLeft" activeCell="C4" sqref="C4"/>
    </sheetView>
  </sheetViews>
  <sheetFormatPr defaultRowHeight="24" customHeight="1" x14ac:dyDescent="0.15"/>
  <cols>
    <col min="1" max="1" width="8.6640625" style="124" customWidth="1"/>
    <col min="2" max="2" width="8.77734375" style="124" customWidth="1"/>
    <col min="3" max="3" width="44.21875" style="125" customWidth="1"/>
    <col min="4" max="4" width="10.88671875" style="124" customWidth="1"/>
    <col min="5" max="5" width="12.44140625" style="124" customWidth="1"/>
    <col min="6" max="6" width="18.88671875" style="124" customWidth="1"/>
    <col min="7" max="7" width="11.21875" style="124" customWidth="1"/>
    <col min="8" max="9" width="12.44140625" style="124" customWidth="1"/>
    <col min="10" max="16384" width="8.88671875" style="53"/>
  </cols>
  <sheetData>
    <row r="1" spans="1:12" ht="36" customHeight="1" x14ac:dyDescent="0.15">
      <c r="A1" s="110" t="s">
        <v>68</v>
      </c>
      <c r="B1" s="110"/>
      <c r="C1" s="111"/>
      <c r="D1" s="110"/>
      <c r="E1" s="110"/>
      <c r="F1" s="110"/>
      <c r="G1" s="110"/>
      <c r="H1" s="110"/>
      <c r="I1" s="110"/>
      <c r="J1" s="108"/>
      <c r="K1" s="108"/>
      <c r="L1" s="108"/>
    </row>
    <row r="2" spans="1:12" s="21" customFormat="1" ht="25.5" customHeight="1" x14ac:dyDescent="0.25">
      <c r="A2" s="58" t="s">
        <v>106</v>
      </c>
      <c r="B2" s="113"/>
      <c r="C2" s="114"/>
      <c r="D2" s="115"/>
      <c r="E2" s="115"/>
      <c r="F2" s="115"/>
      <c r="G2" s="115"/>
      <c r="H2" s="115"/>
      <c r="I2" s="86" t="s">
        <v>83</v>
      </c>
      <c r="J2" s="115"/>
      <c r="K2" s="115"/>
      <c r="L2" s="115"/>
    </row>
    <row r="3" spans="1:12" ht="35.25" customHeight="1" x14ac:dyDescent="0.15">
      <c r="A3" s="119" t="s">
        <v>39</v>
      </c>
      <c r="B3" s="120" t="s">
        <v>40</v>
      </c>
      <c r="C3" s="121" t="s">
        <v>52</v>
      </c>
      <c r="D3" s="121" t="s">
        <v>0</v>
      </c>
      <c r="E3" s="122" t="s">
        <v>90</v>
      </c>
      <c r="F3" s="119" t="s">
        <v>41</v>
      </c>
      <c r="G3" s="119" t="s">
        <v>42</v>
      </c>
      <c r="H3" s="119" t="s">
        <v>43</v>
      </c>
      <c r="I3" s="123" t="s">
        <v>1</v>
      </c>
    </row>
    <row r="4" spans="1:12" s="146" customFormat="1" ht="24" customHeight="1" x14ac:dyDescent="0.15">
      <c r="A4" s="147"/>
      <c r="B4" s="154"/>
      <c r="C4" s="136" t="s">
        <v>93</v>
      </c>
      <c r="D4" s="196"/>
      <c r="E4" s="197"/>
      <c r="F4" s="154"/>
      <c r="G4" s="196"/>
      <c r="H4" s="196"/>
      <c r="I4" s="198"/>
      <c r="J4" s="224"/>
    </row>
    <row r="5" spans="1:12" s="146" customFormat="1" ht="24" customHeight="1" x14ac:dyDescent="0.15">
      <c r="A5" s="147"/>
      <c r="B5" s="154"/>
      <c r="C5" s="195"/>
      <c r="D5" s="196"/>
      <c r="E5" s="197"/>
      <c r="F5" s="154"/>
      <c r="G5" s="196"/>
      <c r="H5" s="196"/>
      <c r="I5" s="148"/>
      <c r="J5" s="224"/>
    </row>
    <row r="6" spans="1:12" s="146" customFormat="1" ht="24" customHeight="1" x14ac:dyDescent="0.15">
      <c r="A6" s="147"/>
      <c r="B6" s="154"/>
      <c r="C6" s="152"/>
      <c r="D6" s="153"/>
      <c r="E6" s="199"/>
      <c r="F6" s="154"/>
      <c r="G6" s="196"/>
      <c r="H6" s="196"/>
      <c r="I6" s="148"/>
      <c r="J6" s="224"/>
    </row>
    <row r="7" spans="1:12" s="144" customFormat="1" ht="24" customHeight="1" x14ac:dyDescent="0.15">
      <c r="A7" s="147"/>
      <c r="B7" s="154"/>
      <c r="C7" s="195"/>
      <c r="D7" s="196"/>
      <c r="E7" s="197"/>
      <c r="F7" s="154"/>
      <c r="G7" s="196"/>
      <c r="H7" s="196"/>
      <c r="I7" s="148"/>
      <c r="J7" s="224"/>
      <c r="K7" s="146"/>
      <c r="L7" s="146"/>
    </row>
    <row r="8" spans="1:12" s="146" customFormat="1" ht="24" customHeight="1" x14ac:dyDescent="0.15">
      <c r="A8" s="147"/>
      <c r="B8" s="154"/>
      <c r="C8" s="195"/>
      <c r="D8" s="196"/>
      <c r="E8" s="197"/>
      <c r="F8" s="154"/>
      <c r="G8" s="196"/>
      <c r="H8" s="196"/>
      <c r="I8" s="148"/>
      <c r="J8" s="224"/>
    </row>
    <row r="9" spans="1:12" s="144" customFormat="1" ht="24" customHeight="1" x14ac:dyDescent="0.15">
      <c r="A9" s="147"/>
      <c r="B9" s="154"/>
      <c r="C9" s="195"/>
      <c r="D9" s="196"/>
      <c r="E9" s="197"/>
      <c r="F9" s="154"/>
      <c r="G9" s="196"/>
      <c r="H9" s="196"/>
      <c r="I9" s="148"/>
      <c r="J9" s="224"/>
    </row>
    <row r="10" spans="1:12" s="98" customFormat="1" ht="24" customHeight="1" x14ac:dyDescent="0.15">
      <c r="A10" s="147"/>
      <c r="B10" s="154"/>
      <c r="C10" s="195"/>
      <c r="D10" s="196"/>
      <c r="E10" s="197"/>
      <c r="F10" s="154"/>
      <c r="G10" s="196"/>
      <c r="H10" s="196"/>
      <c r="I10" s="148"/>
      <c r="J10" s="224"/>
      <c r="K10" s="53"/>
      <c r="L10" s="53"/>
    </row>
    <row r="11" spans="1:12" s="98" customFormat="1" ht="24" customHeight="1" x14ac:dyDescent="0.15">
      <c r="A11" s="147"/>
      <c r="B11" s="154"/>
      <c r="C11" s="200"/>
      <c r="D11" s="153"/>
      <c r="E11" s="201"/>
      <c r="F11" s="154"/>
      <c r="G11" s="153"/>
      <c r="H11" s="153"/>
      <c r="I11" s="148"/>
      <c r="J11" s="224"/>
      <c r="K11" s="53"/>
      <c r="L11" s="53"/>
    </row>
    <row r="12" spans="1:12" ht="24" customHeight="1" x14ac:dyDescent="0.15">
      <c r="A12" s="147"/>
      <c r="B12" s="147"/>
      <c r="C12" s="187"/>
      <c r="D12" s="150"/>
      <c r="E12" s="151"/>
      <c r="F12" s="147"/>
      <c r="G12" s="148"/>
      <c r="H12" s="148"/>
      <c r="I12" s="202"/>
    </row>
    <row r="13" spans="1:12" s="112" customFormat="1" ht="24" customHeight="1" x14ac:dyDescent="0.15">
      <c r="A13" s="147"/>
      <c r="B13" s="147"/>
      <c r="C13" s="149"/>
      <c r="D13" s="150"/>
      <c r="E13" s="151"/>
      <c r="F13" s="148"/>
      <c r="G13" s="148"/>
      <c r="H13" s="148"/>
      <c r="I13" s="148"/>
      <c r="J13" s="53"/>
      <c r="K13" s="53"/>
      <c r="L13" s="53"/>
    </row>
    <row r="14" spans="1:12" s="112" customFormat="1" ht="24" customHeight="1" x14ac:dyDescent="0.15">
      <c r="A14" s="147"/>
      <c r="B14" s="147"/>
      <c r="C14" s="149"/>
      <c r="D14" s="150"/>
      <c r="E14" s="151"/>
      <c r="F14" s="148"/>
      <c r="G14" s="148"/>
      <c r="H14" s="148"/>
      <c r="I14" s="148"/>
      <c r="J14" s="53"/>
      <c r="K14" s="53"/>
      <c r="L14" s="53"/>
    </row>
    <row r="15" spans="1:12" s="112" customFormat="1" ht="24" customHeight="1" x14ac:dyDescent="0.15">
      <c r="A15" s="100"/>
      <c r="B15" s="80"/>
      <c r="C15" s="109"/>
      <c r="D15" s="64"/>
      <c r="E15" s="65"/>
      <c r="F15" s="18"/>
      <c r="G15" s="54"/>
      <c r="H15" s="18"/>
      <c r="I15" s="54"/>
      <c r="J15" s="53"/>
      <c r="K15" s="53"/>
      <c r="L15" s="53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Normal="100" workbookViewId="0">
      <selection activeCell="C21" sqref="C21"/>
    </sheetView>
  </sheetViews>
  <sheetFormatPr defaultRowHeight="24" customHeight="1" x14ac:dyDescent="0.15"/>
  <cols>
    <col min="1" max="1" width="8.6640625" style="124" customWidth="1"/>
    <col min="2" max="2" width="8.77734375" style="124" customWidth="1"/>
    <col min="3" max="3" width="31.88671875" style="125" customWidth="1"/>
    <col min="4" max="4" width="10.88671875" style="124" customWidth="1"/>
    <col min="5" max="8" width="12.44140625" style="124" customWidth="1"/>
    <col min="9" max="9" width="11.33203125" style="124" customWidth="1"/>
    <col min="10" max="10" width="14.88671875" style="124" customWidth="1"/>
    <col min="11" max="11" width="11.6640625" style="127" customWidth="1"/>
    <col min="12" max="12" width="11.33203125" style="124" bestFit="1" customWidth="1"/>
    <col min="13" max="13" width="8.88671875" style="124"/>
    <col min="14" max="14" width="8.88671875" style="224"/>
    <col min="15" max="16384" width="8.88671875" style="53"/>
  </cols>
  <sheetData>
    <row r="1" spans="1:14" ht="36" customHeight="1" x14ac:dyDescent="0.15">
      <c r="A1" s="110" t="s">
        <v>71</v>
      </c>
      <c r="B1" s="110"/>
      <c r="C1" s="111"/>
      <c r="D1" s="110"/>
      <c r="E1" s="110"/>
      <c r="F1" s="110"/>
      <c r="G1" s="110"/>
      <c r="H1" s="110"/>
      <c r="I1" s="110"/>
      <c r="J1" s="110"/>
      <c r="K1" s="110"/>
      <c r="L1" s="110"/>
      <c r="M1" s="126"/>
    </row>
    <row r="2" spans="1:14" s="21" customFormat="1" ht="25.5" customHeight="1" x14ac:dyDescent="0.25">
      <c r="A2" s="58" t="s">
        <v>106</v>
      </c>
      <c r="B2" s="113"/>
      <c r="C2" s="114"/>
      <c r="D2" s="115"/>
      <c r="E2" s="115"/>
      <c r="F2" s="115"/>
      <c r="G2" s="115"/>
      <c r="H2" s="115"/>
      <c r="I2" s="115"/>
      <c r="J2" s="115"/>
      <c r="K2" s="115"/>
      <c r="L2" s="115"/>
      <c r="M2" s="86" t="s">
        <v>83</v>
      </c>
      <c r="N2" s="228"/>
    </row>
    <row r="3" spans="1:14" ht="35.25" customHeight="1" x14ac:dyDescent="0.15">
      <c r="A3" s="119" t="s">
        <v>39</v>
      </c>
      <c r="B3" s="120" t="s">
        <v>40</v>
      </c>
      <c r="C3" s="121" t="s">
        <v>70</v>
      </c>
      <c r="D3" s="119" t="s">
        <v>69</v>
      </c>
      <c r="E3" s="120" t="s">
        <v>0</v>
      </c>
      <c r="F3" s="120" t="s">
        <v>87</v>
      </c>
      <c r="G3" s="120" t="s">
        <v>86</v>
      </c>
      <c r="H3" s="120" t="s">
        <v>85</v>
      </c>
      <c r="I3" s="120" t="s">
        <v>84</v>
      </c>
      <c r="J3" s="119" t="s">
        <v>41</v>
      </c>
      <c r="K3" s="119" t="s">
        <v>42</v>
      </c>
      <c r="L3" s="119" t="s">
        <v>43</v>
      </c>
      <c r="M3" s="123" t="s">
        <v>1</v>
      </c>
    </row>
    <row r="4" spans="1:14" s="21" customFormat="1" ht="24" customHeight="1" x14ac:dyDescent="0.25">
      <c r="A4" s="147"/>
      <c r="B4" s="154"/>
      <c r="C4" s="136" t="s">
        <v>93</v>
      </c>
      <c r="D4" s="155"/>
      <c r="E4" s="156"/>
      <c r="F4" s="157"/>
      <c r="G4" s="67"/>
      <c r="H4" s="67"/>
      <c r="I4" s="157"/>
      <c r="J4" s="154"/>
      <c r="K4" s="196"/>
      <c r="L4" s="196"/>
      <c r="M4" s="20"/>
      <c r="N4" s="228"/>
    </row>
    <row r="5" spans="1:14" s="21" customFormat="1" ht="24" customHeight="1" x14ac:dyDescent="0.25">
      <c r="A5" s="147"/>
      <c r="B5" s="154"/>
      <c r="C5" s="187"/>
      <c r="D5" s="147"/>
      <c r="E5" s="9"/>
      <c r="F5" s="66"/>
      <c r="G5" s="67"/>
      <c r="H5" s="67"/>
      <c r="I5" s="67"/>
      <c r="J5" s="154"/>
      <c r="K5" s="147"/>
      <c r="L5" s="147"/>
      <c r="M5" s="20"/>
      <c r="N5" s="228"/>
    </row>
    <row r="6" spans="1:14" s="21" customFormat="1" ht="24" customHeight="1" x14ac:dyDescent="0.25">
      <c r="A6" s="147"/>
      <c r="B6" s="154"/>
      <c r="C6" s="152"/>
      <c r="D6" s="18"/>
      <c r="E6" s="9"/>
      <c r="F6" s="66"/>
      <c r="G6" s="67"/>
      <c r="H6" s="67"/>
      <c r="I6" s="67"/>
      <c r="J6" s="154"/>
      <c r="K6" s="18"/>
      <c r="L6" s="18"/>
      <c r="M6" s="20"/>
      <c r="N6" s="228"/>
    </row>
    <row r="7" spans="1:14" s="21" customFormat="1" ht="24" customHeight="1" x14ac:dyDescent="0.25">
      <c r="A7" s="147"/>
      <c r="B7" s="154"/>
      <c r="C7" s="56"/>
      <c r="D7" s="18"/>
      <c r="E7" s="9"/>
      <c r="F7" s="66"/>
      <c r="G7" s="67"/>
      <c r="H7" s="67"/>
      <c r="I7" s="67"/>
      <c r="J7" s="154"/>
      <c r="K7" s="18"/>
      <c r="L7" s="18"/>
      <c r="M7" s="20"/>
      <c r="N7" s="228"/>
    </row>
    <row r="8" spans="1:14" s="21" customFormat="1" ht="24" customHeight="1" x14ac:dyDescent="0.25">
      <c r="A8" s="147"/>
      <c r="B8" s="154"/>
      <c r="C8" s="69"/>
      <c r="D8" s="18"/>
      <c r="E8" s="9"/>
      <c r="F8" s="66"/>
      <c r="G8" s="67"/>
      <c r="H8" s="67"/>
      <c r="I8" s="67"/>
      <c r="J8" s="154"/>
      <c r="K8" s="18"/>
      <c r="L8" s="18"/>
      <c r="M8" s="20"/>
      <c r="N8" s="228"/>
    </row>
    <row r="9" spans="1:14" s="21" customFormat="1" ht="24" customHeight="1" x14ac:dyDescent="0.25">
      <c r="A9" s="18"/>
      <c r="B9" s="154"/>
      <c r="C9" s="56"/>
      <c r="D9" s="18"/>
      <c r="E9" s="9"/>
      <c r="F9" s="66"/>
      <c r="G9" s="67"/>
      <c r="H9" s="67"/>
      <c r="I9" s="67"/>
      <c r="J9" s="18"/>
      <c r="K9" s="18"/>
      <c r="L9" s="18"/>
      <c r="M9" s="20"/>
      <c r="N9" s="228"/>
    </row>
    <row r="10" spans="1:14" s="21" customFormat="1" ht="24" customHeight="1" x14ac:dyDescent="0.25">
      <c r="A10" s="18"/>
      <c r="B10" s="54"/>
      <c r="C10" s="69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228"/>
    </row>
    <row r="11" spans="1:14" s="21" customFormat="1" ht="24" customHeight="1" x14ac:dyDescent="0.25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228"/>
    </row>
    <row r="12" spans="1:14" s="21" customFormat="1" ht="24" customHeight="1" x14ac:dyDescent="0.25">
      <c r="A12" s="18"/>
      <c r="B12" s="54"/>
      <c r="C12" s="56"/>
      <c r="D12" s="18"/>
      <c r="E12" s="9"/>
      <c r="F12" s="66"/>
      <c r="G12" s="67"/>
      <c r="H12" s="67"/>
      <c r="I12" s="67"/>
      <c r="J12" s="18"/>
      <c r="K12" s="18"/>
      <c r="L12" s="18"/>
      <c r="M12" s="20"/>
      <c r="N12" s="228"/>
    </row>
  </sheetData>
  <phoneticPr fontId="4" type="noConversion"/>
  <dataValidations count="3">
    <dataValidation type="list" allowBlank="1" showInputMessage="1" showErrorMessage="1" sqref="E4" xr:uid="{7F0BE39B-224F-4C18-AA24-406BE27ACCFA}">
      <formula1>"대안,턴키,일반,PQ,수의,실적"</formula1>
    </dataValidation>
    <dataValidation type="list" allowBlank="1" showInputMessage="1" showErrorMessage="1" sqref="D4" xr:uid="{012F2176-365F-4580-A926-C73EBEDF36AD}">
      <formula1>"토건,토목,건축,전문,전기,통신,소방,기타"</formula1>
    </dataValidation>
    <dataValidation type="textLength" operator="lessThanOrEqual" allowBlank="1" showInputMessage="1" showErrorMessage="1" sqref="J4" xr:uid="{CDA079A9-CA81-4EE0-A006-0BB5938B9A2D}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1" sqref="B11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107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8"/>
      <c r="B4" s="82" t="s">
        <v>93</v>
      </c>
      <c r="C4" s="46"/>
      <c r="D4" s="134"/>
      <c r="E4" s="134"/>
      <c r="F4" s="134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8"/>
      <c r="B5" s="16"/>
      <c r="C5" s="46"/>
      <c r="D5" s="134"/>
      <c r="E5" s="134"/>
      <c r="F5" s="134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8"/>
      <c r="B6" s="16"/>
      <c r="C6" s="46"/>
      <c r="D6" s="134"/>
      <c r="E6" s="134"/>
      <c r="F6" s="134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8"/>
      <c r="B7" s="16"/>
      <c r="C7" s="46"/>
      <c r="D7" s="134"/>
      <c r="E7" s="134"/>
      <c r="F7" s="134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8"/>
      <c r="B8" s="16"/>
      <c r="C8" s="46"/>
      <c r="D8" s="134"/>
      <c r="E8" s="134"/>
      <c r="F8" s="134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8"/>
      <c r="B9" s="16"/>
      <c r="C9" s="46"/>
      <c r="D9" s="134"/>
      <c r="E9" s="134"/>
      <c r="F9" s="134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8"/>
      <c r="B10" s="16"/>
      <c r="C10" s="46"/>
      <c r="D10" s="134"/>
      <c r="E10" s="134"/>
      <c r="F10" s="134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8"/>
      <c r="B11" s="16"/>
      <c r="C11" s="46"/>
      <c r="D11" s="134"/>
      <c r="E11" s="134"/>
      <c r="F11" s="134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8"/>
      <c r="B12" s="16"/>
      <c r="C12" s="46"/>
      <c r="D12" s="134"/>
      <c r="E12" s="134"/>
      <c r="F12" s="134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N3" sqref="N3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106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4" customFormat="1" ht="24" customHeight="1" x14ac:dyDescent="0.15">
      <c r="A4" s="135"/>
      <c r="B4" s="82" t="s">
        <v>93</v>
      </c>
      <c r="C4" s="135"/>
      <c r="D4" s="135"/>
      <c r="E4" s="135"/>
      <c r="F4" s="135"/>
      <c r="G4" s="135"/>
      <c r="H4" s="135"/>
      <c r="I4" s="135"/>
      <c r="J4" s="135"/>
      <c r="K4" s="135"/>
      <c r="L4" s="129"/>
    </row>
    <row r="5" spans="1:12" s="124" customFormat="1" ht="24" customHeight="1" x14ac:dyDescent="0.15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29"/>
    </row>
    <row r="6" spans="1:12" s="124" customFormat="1" ht="24" customHeight="1" x14ac:dyDescent="0.15">
      <c r="A6" s="135"/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29"/>
    </row>
    <row r="7" spans="1:12" s="124" customFormat="1" ht="24" customHeight="1" x14ac:dyDescent="0.15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29"/>
    </row>
    <row r="8" spans="1:12" s="124" customFormat="1" ht="24" customHeight="1" x14ac:dyDescent="0.15">
      <c r="A8" s="135"/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29"/>
    </row>
    <row r="9" spans="1:12" s="124" customFormat="1" ht="24" customHeight="1" x14ac:dyDescent="0.15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29"/>
    </row>
    <row r="10" spans="1:12" s="124" customFormat="1" ht="24" customHeight="1" x14ac:dyDescent="0.15">
      <c r="A10" s="135"/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29"/>
    </row>
    <row r="11" spans="1:12" s="124" customFormat="1" ht="24" customHeight="1" x14ac:dyDescent="0.15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29"/>
    </row>
    <row r="12" spans="1:12" s="124" customFormat="1" ht="24" customHeight="1" x14ac:dyDescent="0.15">
      <c r="A12" s="135"/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29"/>
    </row>
    <row r="13" spans="1:12" s="124" customFormat="1" ht="24" customHeight="1" x14ac:dyDescent="0.15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29"/>
    </row>
    <row r="14" spans="1:12" s="124" customFormat="1" ht="24" customHeight="1" x14ac:dyDescent="0.15">
      <c r="A14" s="135"/>
      <c r="B14" s="135"/>
      <c r="C14" s="135"/>
      <c r="D14" s="135"/>
      <c r="E14" s="135"/>
      <c r="F14" s="135"/>
      <c r="G14" s="135"/>
      <c r="H14" s="135"/>
      <c r="I14" s="135"/>
      <c r="J14" s="135"/>
      <c r="K14" s="135"/>
      <c r="L14" s="129"/>
    </row>
    <row r="15" spans="1:12" s="124" customFormat="1" ht="24" customHeight="1" x14ac:dyDescent="0.15">
      <c r="A15" s="135"/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29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5"/>
  <sheetViews>
    <sheetView showGridLines="0" zoomScaleNormal="100" workbookViewId="0">
      <pane ySplit="3" topLeftCell="A4" activePane="bottomLeft" state="frozen"/>
      <selection activeCell="A3" sqref="A3:A4"/>
      <selection pane="bottomLeft" activeCell="O16" sqref="O16"/>
    </sheetView>
  </sheetViews>
  <sheetFormatPr defaultRowHeight="24" customHeight="1" x14ac:dyDescent="0.15"/>
  <cols>
    <col min="1" max="1" width="11.109375" style="87" customWidth="1"/>
    <col min="2" max="2" width="37.109375" style="87" customWidth="1"/>
    <col min="3" max="3" width="24.5546875" style="87" customWidth="1"/>
    <col min="4" max="4" width="10.6640625" style="87" customWidth="1"/>
    <col min="5" max="8" width="9.33203125" style="204" customWidth="1"/>
    <col min="9" max="9" width="9.33203125" style="87" customWidth="1"/>
    <col min="10" max="10" width="9.6640625" style="87" customWidth="1"/>
    <col min="11" max="11" width="4.88671875" style="225" customWidth="1"/>
    <col min="12" max="12" width="8.88671875" style="96"/>
    <col min="13" max="16384" width="8.88671875" style="53"/>
  </cols>
  <sheetData>
    <row r="1" spans="1:13" ht="36" customHeight="1" x14ac:dyDescent="0.15">
      <c r="A1" s="83" t="s">
        <v>78</v>
      </c>
      <c r="B1" s="83"/>
      <c r="C1" s="83"/>
      <c r="D1" s="83"/>
      <c r="E1" s="203"/>
      <c r="F1" s="203"/>
      <c r="G1" s="203"/>
      <c r="H1" s="203"/>
      <c r="I1" s="83"/>
      <c r="J1" s="83"/>
      <c r="K1" s="226"/>
      <c r="L1" s="107"/>
      <c r="M1" s="108"/>
    </row>
    <row r="2" spans="1:13" ht="25.5" customHeight="1" x14ac:dyDescent="0.15">
      <c r="A2" s="58" t="s">
        <v>106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110</v>
      </c>
      <c r="B4" s="246" t="s">
        <v>166</v>
      </c>
      <c r="C4" s="247" t="s">
        <v>146</v>
      </c>
      <c r="D4" s="248">
        <v>55200000</v>
      </c>
      <c r="E4" s="249" t="s">
        <v>157</v>
      </c>
      <c r="F4" s="244" t="s">
        <v>164</v>
      </c>
      <c r="G4" s="158" t="s">
        <v>165</v>
      </c>
      <c r="H4" s="245" t="s">
        <v>179</v>
      </c>
      <c r="I4" s="166" t="s">
        <v>181</v>
      </c>
      <c r="J4" s="188"/>
      <c r="K4" s="227"/>
    </row>
    <row r="5" spans="1:13" s="146" customFormat="1" ht="24" customHeight="1" x14ac:dyDescent="0.15">
      <c r="A5" s="40" t="s">
        <v>109</v>
      </c>
      <c r="B5" s="246" t="s">
        <v>177</v>
      </c>
      <c r="C5" s="250" t="s">
        <v>147</v>
      </c>
      <c r="D5" s="248">
        <v>1620000</v>
      </c>
      <c r="E5" s="249" t="s">
        <v>158</v>
      </c>
      <c r="F5" s="244" t="s">
        <v>164</v>
      </c>
      <c r="G5" s="160" t="s">
        <v>165</v>
      </c>
      <c r="H5" s="166" t="s">
        <v>179</v>
      </c>
      <c r="I5" s="166" t="s">
        <v>182</v>
      </c>
      <c r="J5" s="188"/>
      <c r="K5" s="227"/>
      <c r="L5" s="96"/>
    </row>
    <row r="6" spans="1:13" s="146" customFormat="1" ht="24" customHeight="1" x14ac:dyDescent="0.15">
      <c r="A6" s="40" t="s">
        <v>109</v>
      </c>
      <c r="B6" s="246" t="s">
        <v>176</v>
      </c>
      <c r="C6" s="250" t="s">
        <v>147</v>
      </c>
      <c r="D6" s="248">
        <v>4440000</v>
      </c>
      <c r="E6" s="249" t="s">
        <v>158</v>
      </c>
      <c r="F6" s="244" t="s">
        <v>164</v>
      </c>
      <c r="G6" s="160" t="s">
        <v>165</v>
      </c>
      <c r="H6" s="166" t="s">
        <v>179</v>
      </c>
      <c r="I6" s="166" t="s">
        <v>180</v>
      </c>
      <c r="J6" s="188"/>
      <c r="K6" s="227"/>
      <c r="L6" s="96"/>
    </row>
    <row r="7" spans="1:13" s="146" customFormat="1" ht="24" customHeight="1" x14ac:dyDescent="0.15">
      <c r="A7" s="40" t="s">
        <v>109</v>
      </c>
      <c r="B7" s="246" t="s">
        <v>175</v>
      </c>
      <c r="C7" s="250" t="s">
        <v>148</v>
      </c>
      <c r="D7" s="248">
        <v>13800000</v>
      </c>
      <c r="E7" s="249" t="s">
        <v>159</v>
      </c>
      <c r="F7" s="244" t="s">
        <v>164</v>
      </c>
      <c r="G7" s="160" t="s">
        <v>165</v>
      </c>
      <c r="H7" s="166" t="s">
        <v>179</v>
      </c>
      <c r="I7" s="166" t="s">
        <v>182</v>
      </c>
      <c r="J7" s="188"/>
      <c r="K7" s="227"/>
      <c r="L7" s="96"/>
    </row>
    <row r="8" spans="1:13" s="146" customFormat="1" ht="24" customHeight="1" x14ac:dyDescent="0.15">
      <c r="A8" s="40" t="s">
        <v>109</v>
      </c>
      <c r="B8" s="246" t="s">
        <v>168</v>
      </c>
      <c r="C8" s="250" t="s">
        <v>149</v>
      </c>
      <c r="D8" s="248">
        <v>2904000</v>
      </c>
      <c r="E8" s="249" t="s">
        <v>160</v>
      </c>
      <c r="F8" s="244" t="s">
        <v>164</v>
      </c>
      <c r="G8" s="160" t="s">
        <v>165</v>
      </c>
      <c r="H8" s="166" t="s">
        <v>179</v>
      </c>
      <c r="I8" s="166" t="s">
        <v>180</v>
      </c>
      <c r="J8" s="188"/>
      <c r="K8" s="227"/>
      <c r="L8" s="96"/>
    </row>
    <row r="9" spans="1:13" s="146" customFormat="1" ht="24" customHeight="1" x14ac:dyDescent="0.15">
      <c r="A9" s="40" t="s">
        <v>109</v>
      </c>
      <c r="B9" s="246" t="s">
        <v>167</v>
      </c>
      <c r="C9" s="250" t="s">
        <v>150</v>
      </c>
      <c r="D9" s="248">
        <v>7401240</v>
      </c>
      <c r="E9" s="249" t="s">
        <v>160</v>
      </c>
      <c r="F9" s="244" t="s">
        <v>164</v>
      </c>
      <c r="G9" s="160" t="s">
        <v>165</v>
      </c>
      <c r="H9" s="166" t="s">
        <v>179</v>
      </c>
      <c r="I9" s="166" t="s">
        <v>180</v>
      </c>
      <c r="J9" s="40"/>
      <c r="K9" s="227"/>
      <c r="L9" s="96"/>
    </row>
    <row r="10" spans="1:13" s="146" customFormat="1" ht="24" customHeight="1" x14ac:dyDescent="0.15">
      <c r="A10" s="40" t="s">
        <v>109</v>
      </c>
      <c r="B10" s="246" t="s">
        <v>169</v>
      </c>
      <c r="C10" s="250" t="s">
        <v>151</v>
      </c>
      <c r="D10" s="248">
        <v>5400000</v>
      </c>
      <c r="E10" s="249" t="s">
        <v>161</v>
      </c>
      <c r="F10" s="244" t="s">
        <v>164</v>
      </c>
      <c r="G10" s="160" t="s">
        <v>165</v>
      </c>
      <c r="H10" s="166" t="s">
        <v>179</v>
      </c>
      <c r="I10" s="166" t="s">
        <v>179</v>
      </c>
      <c r="J10" s="40"/>
      <c r="K10" s="227"/>
      <c r="L10" s="96"/>
    </row>
    <row r="11" spans="1:13" s="146" customFormat="1" ht="24" customHeight="1" x14ac:dyDescent="0.15">
      <c r="A11" s="219" t="s">
        <v>109</v>
      </c>
      <c r="B11" s="265" t="s">
        <v>170</v>
      </c>
      <c r="C11" s="266" t="s">
        <v>152</v>
      </c>
      <c r="D11" s="267">
        <v>4129860</v>
      </c>
      <c r="E11" s="268" t="s">
        <v>162</v>
      </c>
      <c r="F11" s="261" t="s">
        <v>164</v>
      </c>
      <c r="G11" s="261" t="s">
        <v>165</v>
      </c>
      <c r="H11" s="257" t="s">
        <v>186</v>
      </c>
      <c r="I11" s="257" t="s">
        <v>186</v>
      </c>
      <c r="J11" s="219" t="s">
        <v>187</v>
      </c>
      <c r="K11" s="227"/>
      <c r="L11" s="96"/>
    </row>
    <row r="12" spans="1:13" s="146" customFormat="1" ht="24" customHeight="1" x14ac:dyDescent="0.15">
      <c r="A12" s="40" t="s">
        <v>109</v>
      </c>
      <c r="B12" s="251" t="s">
        <v>171</v>
      </c>
      <c r="C12" s="250" t="s">
        <v>153</v>
      </c>
      <c r="D12" s="248">
        <v>4716000</v>
      </c>
      <c r="E12" s="249" t="s">
        <v>162</v>
      </c>
      <c r="F12" s="244" t="s">
        <v>164</v>
      </c>
      <c r="G12" s="160" t="s">
        <v>165</v>
      </c>
      <c r="H12" s="166" t="s">
        <v>179</v>
      </c>
      <c r="I12" s="166" t="s">
        <v>179</v>
      </c>
      <c r="J12" s="189"/>
      <c r="K12" s="227"/>
      <c r="L12" s="96"/>
    </row>
    <row r="13" spans="1:13" s="146" customFormat="1" ht="24" customHeight="1" x14ac:dyDescent="0.15">
      <c r="A13" s="40" t="s">
        <v>109</v>
      </c>
      <c r="B13" s="251" t="s">
        <v>172</v>
      </c>
      <c r="C13" s="250" t="s">
        <v>154</v>
      </c>
      <c r="D13" s="248">
        <v>6600000</v>
      </c>
      <c r="E13" s="249" t="s">
        <v>162</v>
      </c>
      <c r="F13" s="244" t="s">
        <v>164</v>
      </c>
      <c r="G13" s="160" t="s">
        <v>165</v>
      </c>
      <c r="H13" s="166" t="s">
        <v>179</v>
      </c>
      <c r="I13" s="166" t="s">
        <v>180</v>
      </c>
      <c r="J13" s="188"/>
      <c r="K13" s="227"/>
      <c r="L13" s="96"/>
    </row>
    <row r="14" spans="1:13" s="146" customFormat="1" ht="24" customHeight="1" x14ac:dyDescent="0.15">
      <c r="A14" s="40" t="s">
        <v>109</v>
      </c>
      <c r="B14" s="251" t="s">
        <v>173</v>
      </c>
      <c r="C14" s="250" t="s">
        <v>154</v>
      </c>
      <c r="D14" s="248">
        <v>2656200</v>
      </c>
      <c r="E14" s="249" t="s">
        <v>162</v>
      </c>
      <c r="F14" s="244" t="s">
        <v>164</v>
      </c>
      <c r="G14" s="160" t="s">
        <v>165</v>
      </c>
      <c r="H14" s="166" t="s">
        <v>179</v>
      </c>
      <c r="I14" s="166" t="s">
        <v>180</v>
      </c>
      <c r="J14" s="188"/>
      <c r="K14" s="227"/>
      <c r="L14" s="96"/>
    </row>
    <row r="15" spans="1:13" s="146" customFormat="1" ht="24" customHeight="1" x14ac:dyDescent="0.15">
      <c r="A15" s="40" t="s">
        <v>109</v>
      </c>
      <c r="B15" s="251" t="s">
        <v>174</v>
      </c>
      <c r="C15" s="250" t="s">
        <v>155</v>
      </c>
      <c r="D15" s="248">
        <v>7977600</v>
      </c>
      <c r="E15" s="249" t="s">
        <v>162</v>
      </c>
      <c r="F15" s="244" t="s">
        <v>164</v>
      </c>
      <c r="G15" s="160" t="s">
        <v>165</v>
      </c>
      <c r="H15" s="163" t="s">
        <v>179</v>
      </c>
      <c r="I15" s="163" t="s">
        <v>180</v>
      </c>
      <c r="J15" s="188"/>
      <c r="K15" s="227"/>
      <c r="L15" s="96"/>
    </row>
    <row r="16" spans="1:13" s="146" customFormat="1" ht="24" customHeight="1" x14ac:dyDescent="0.15">
      <c r="A16" s="40" t="s">
        <v>110</v>
      </c>
      <c r="B16" s="251" t="s">
        <v>178</v>
      </c>
      <c r="C16" s="250" t="s">
        <v>156</v>
      </c>
      <c r="D16" s="248">
        <v>442167590</v>
      </c>
      <c r="E16" s="249" t="s">
        <v>163</v>
      </c>
      <c r="F16" s="244" t="s">
        <v>164</v>
      </c>
      <c r="G16" s="160" t="s">
        <v>165</v>
      </c>
      <c r="H16" s="166" t="s">
        <v>179</v>
      </c>
      <c r="I16" s="163" t="s">
        <v>182</v>
      </c>
      <c r="J16" s="188"/>
      <c r="K16" s="227"/>
      <c r="L16" s="96"/>
    </row>
    <row r="17" spans="1:12" s="146" customFormat="1" ht="24" customHeight="1" x14ac:dyDescent="0.15">
      <c r="A17" s="40" t="s">
        <v>109</v>
      </c>
      <c r="B17" s="252" t="s">
        <v>133</v>
      </c>
      <c r="C17" s="242" t="s">
        <v>185</v>
      </c>
      <c r="D17" s="237">
        <v>1320000</v>
      </c>
      <c r="E17" s="238" t="s">
        <v>184</v>
      </c>
      <c r="F17" s="239" t="s">
        <v>179</v>
      </c>
      <c r="G17" s="163" t="s">
        <v>183</v>
      </c>
      <c r="H17" s="163" t="s">
        <v>183</v>
      </c>
      <c r="I17" s="163" t="s">
        <v>183</v>
      </c>
      <c r="J17" s="188"/>
      <c r="K17" s="227"/>
      <c r="L17" s="96"/>
    </row>
    <row r="18" spans="1:12" s="146" customFormat="1" ht="24" customHeight="1" x14ac:dyDescent="0.15">
      <c r="A18" s="40"/>
      <c r="B18" s="185" t="s">
        <v>188</v>
      </c>
      <c r="C18" s="153"/>
      <c r="D18" s="190"/>
      <c r="E18" s="191"/>
      <c r="F18" s="163"/>
      <c r="G18" s="163"/>
      <c r="H18" s="163"/>
      <c r="I18" s="163"/>
      <c r="J18" s="188"/>
      <c r="K18" s="227"/>
      <c r="L18" s="96"/>
    </row>
    <row r="19" spans="1:12" s="146" customFormat="1" ht="24" customHeight="1" x14ac:dyDescent="0.15">
      <c r="A19" s="40"/>
      <c r="B19" s="185"/>
      <c r="C19" s="153"/>
      <c r="D19" s="190"/>
      <c r="E19" s="191"/>
      <c r="F19" s="163"/>
      <c r="G19" s="163"/>
      <c r="H19" s="163"/>
      <c r="I19" s="163"/>
      <c r="J19" s="188"/>
      <c r="K19" s="227"/>
      <c r="L19" s="96"/>
    </row>
    <row r="20" spans="1:12" s="146" customFormat="1" ht="24" customHeight="1" x14ac:dyDescent="0.15">
      <c r="A20" s="40"/>
      <c r="B20" s="185"/>
      <c r="C20" s="153"/>
      <c r="D20" s="190"/>
      <c r="E20" s="191"/>
      <c r="F20" s="163"/>
      <c r="G20" s="163"/>
      <c r="H20" s="163"/>
      <c r="I20" s="163"/>
      <c r="J20" s="188"/>
      <c r="K20" s="227"/>
      <c r="L20" s="96"/>
    </row>
    <row r="21" spans="1:12" s="146" customFormat="1" ht="24" customHeight="1" x14ac:dyDescent="0.15">
      <c r="A21" s="40"/>
      <c r="B21" s="185"/>
      <c r="C21" s="153"/>
      <c r="D21" s="190"/>
      <c r="E21" s="191"/>
      <c r="F21" s="163"/>
      <c r="G21" s="163"/>
      <c r="H21" s="163"/>
      <c r="I21" s="166"/>
      <c r="J21" s="188"/>
      <c r="K21" s="227"/>
      <c r="L21" s="96"/>
    </row>
    <row r="22" spans="1:12" s="146" customFormat="1" ht="24" customHeight="1" x14ac:dyDescent="0.15">
      <c r="A22" s="40"/>
      <c r="B22" s="185"/>
      <c r="C22" s="153"/>
      <c r="D22" s="190"/>
      <c r="E22" s="191"/>
      <c r="F22" s="163"/>
      <c r="G22" s="163"/>
      <c r="H22" s="163"/>
      <c r="I22" s="163"/>
      <c r="J22" s="188"/>
      <c r="K22" s="227"/>
      <c r="L22" s="96"/>
    </row>
    <row r="23" spans="1:12" s="146" customFormat="1" ht="24" customHeight="1" x14ac:dyDescent="0.15">
      <c r="A23" s="40"/>
      <c r="B23" s="185"/>
      <c r="C23" s="153"/>
      <c r="D23" s="190"/>
      <c r="E23" s="191"/>
      <c r="F23" s="163"/>
      <c r="G23" s="163"/>
      <c r="H23" s="163"/>
      <c r="I23" s="163"/>
      <c r="J23" s="188"/>
      <c r="K23" s="227"/>
      <c r="L23" s="96"/>
    </row>
    <row r="24" spans="1:12" s="146" customFormat="1" ht="24" customHeight="1" x14ac:dyDescent="0.15">
      <c r="A24" s="40"/>
      <c r="B24" s="185"/>
      <c r="C24" s="153"/>
      <c r="D24" s="190"/>
      <c r="E24" s="191"/>
      <c r="F24" s="163"/>
      <c r="G24" s="163"/>
      <c r="H24" s="163"/>
      <c r="I24" s="163"/>
      <c r="J24" s="188"/>
      <c r="K24" s="227"/>
      <c r="L24" s="96"/>
    </row>
    <row r="25" spans="1:12" s="146" customFormat="1" ht="24" customHeight="1" x14ac:dyDescent="0.15">
      <c r="A25" s="40"/>
      <c r="B25" s="185"/>
      <c r="C25" s="153"/>
      <c r="D25" s="190"/>
      <c r="E25" s="191"/>
      <c r="F25" s="163"/>
      <c r="G25" s="163"/>
      <c r="H25" s="163"/>
      <c r="I25" s="163"/>
      <c r="J25" s="188"/>
      <c r="K25" s="227"/>
      <c r="L25" s="96"/>
    </row>
    <row r="26" spans="1:12" ht="24" customHeight="1" x14ac:dyDescent="0.15">
      <c r="A26" s="40"/>
      <c r="B26" s="185"/>
      <c r="C26" s="153"/>
      <c r="D26" s="164"/>
      <c r="E26" s="153"/>
      <c r="F26" s="153"/>
      <c r="G26" s="153"/>
      <c r="H26" s="161"/>
      <c r="I26" s="161"/>
      <c r="J26" s="41"/>
    </row>
    <row r="27" spans="1:12" ht="24" customHeight="1" x14ac:dyDescent="0.15">
      <c r="A27" s="41"/>
      <c r="B27" s="185"/>
      <c r="C27" s="6"/>
      <c r="D27" s="104"/>
      <c r="E27" s="130"/>
      <c r="F27" s="131"/>
      <c r="G27" s="101"/>
      <c r="H27" s="101"/>
      <c r="I27" s="101"/>
      <c r="J27" s="41"/>
    </row>
    <row r="28" spans="1:12" ht="24" customHeight="1" x14ac:dyDescent="0.15">
      <c r="A28" s="41"/>
      <c r="B28" s="109"/>
      <c r="C28" s="6"/>
      <c r="D28" s="45"/>
      <c r="E28" s="102"/>
      <c r="F28" s="103"/>
      <c r="G28" s="101"/>
      <c r="H28" s="101"/>
      <c r="I28" s="101"/>
      <c r="J28" s="41"/>
    </row>
    <row r="29" spans="1:12" ht="24" customHeight="1" x14ac:dyDescent="0.15">
      <c r="A29" s="41"/>
      <c r="B29" s="109"/>
      <c r="C29" s="6"/>
      <c r="D29" s="105"/>
      <c r="E29" s="102"/>
      <c r="F29" s="103"/>
      <c r="G29" s="101"/>
      <c r="H29" s="101"/>
      <c r="I29" s="101"/>
      <c r="J29" s="41"/>
    </row>
    <row r="30" spans="1:12" ht="24" customHeight="1" x14ac:dyDescent="0.15">
      <c r="A30" s="41"/>
      <c r="B30" s="109"/>
      <c r="C30" s="6"/>
      <c r="D30" s="104"/>
      <c r="E30" s="102"/>
      <c r="F30" s="103"/>
      <c r="G30" s="101"/>
      <c r="H30" s="101"/>
      <c r="I30" s="101"/>
      <c r="J30" s="41"/>
    </row>
    <row r="1048425" spans="10:10" ht="24" customHeight="1" x14ac:dyDescent="0.15">
      <c r="J1048425" s="8" t="s">
        <v>103</v>
      </c>
    </row>
  </sheetData>
  <autoFilter ref="A3:M3" xr:uid="{00000000-0009-0000-0000-000005000000}"/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32"/>
  <sheetViews>
    <sheetView showGridLines="0" zoomScaleNormal="100" workbookViewId="0">
      <pane ySplit="3" topLeftCell="A4" activePane="bottomLeft" state="frozen"/>
      <selection activeCell="A3" sqref="A3:A4"/>
      <selection pane="bottomLeft" activeCell="P13" sqref="P13"/>
    </sheetView>
  </sheetViews>
  <sheetFormatPr defaultRowHeight="24" customHeight="1" x14ac:dyDescent="0.15"/>
  <cols>
    <col min="1" max="1" width="11.109375" style="87" customWidth="1"/>
    <col min="2" max="2" width="37.109375" style="90" customWidth="1"/>
    <col min="3" max="3" width="22.6640625" style="91" bestFit="1" customWidth="1"/>
    <col min="4" max="4" width="12.77734375" style="92" bestFit="1" customWidth="1"/>
    <col min="5" max="8" width="9.33203125" style="93" customWidth="1"/>
    <col min="9" max="9" width="9.33203125" style="87" customWidth="1"/>
    <col min="10" max="10" width="8.88671875" style="95" hidden="1" customWidth="1"/>
    <col min="11" max="11" width="10.109375" style="95" hidden="1" customWidth="1"/>
    <col min="12" max="12" width="8.88671875" style="132" hidden="1" customWidth="1"/>
    <col min="13" max="13" width="8.88671875" style="95" hidden="1" customWidth="1"/>
    <col min="14" max="15" width="8.88671875" style="95" customWidth="1"/>
    <col min="16" max="16384" width="8.88671875" style="95"/>
  </cols>
  <sheetData>
    <row r="1" spans="1:15" ht="36" customHeight="1" x14ac:dyDescent="0.15">
      <c r="A1" s="83" t="s">
        <v>17</v>
      </c>
      <c r="B1" s="83"/>
      <c r="C1" s="83"/>
      <c r="D1" s="83"/>
      <c r="E1" s="83"/>
      <c r="F1" s="83"/>
      <c r="G1" s="83"/>
      <c r="H1" s="83"/>
      <c r="I1" s="83"/>
      <c r="J1" s="94"/>
    </row>
    <row r="2" spans="1:15" ht="25.5" customHeight="1" x14ac:dyDescent="0.15">
      <c r="A2" s="58" t="s">
        <v>106</v>
      </c>
      <c r="B2" s="88"/>
      <c r="C2" s="88"/>
      <c r="D2" s="89"/>
      <c r="E2" s="89"/>
      <c r="F2" s="89"/>
      <c r="G2" s="89"/>
      <c r="H2" s="89"/>
      <c r="I2" s="86" t="s">
        <v>125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104</v>
      </c>
      <c r="J3" s="96"/>
    </row>
    <row r="4" spans="1:15" s="96" customFormat="1" ht="24" customHeight="1" x14ac:dyDescent="0.15">
      <c r="A4" s="165" t="s">
        <v>109</v>
      </c>
      <c r="B4" s="235" t="s">
        <v>166</v>
      </c>
      <c r="C4" s="240" t="s">
        <v>146</v>
      </c>
      <c r="D4" s="243">
        <v>55200000</v>
      </c>
      <c r="E4" s="158"/>
      <c r="F4" s="42">
        <v>3990000</v>
      </c>
      <c r="G4" s="42"/>
      <c r="H4" s="137">
        <f t="shared" ref="H4:H6" si="0">SUM(F4,G4)</f>
        <v>3990000</v>
      </c>
      <c r="I4" s="188" t="s">
        <v>189</v>
      </c>
      <c r="J4" s="97"/>
      <c r="K4" s="97"/>
      <c r="L4" s="133"/>
      <c r="N4" s="225"/>
    </row>
    <row r="5" spans="1:15" s="96" customFormat="1" ht="24" customHeight="1" x14ac:dyDescent="0.15">
      <c r="A5" s="40" t="s">
        <v>109</v>
      </c>
      <c r="B5" s="235" t="s">
        <v>177</v>
      </c>
      <c r="C5" s="241" t="s">
        <v>147</v>
      </c>
      <c r="D5" s="243">
        <v>1620000</v>
      </c>
      <c r="E5" s="160"/>
      <c r="F5" s="42">
        <v>135000</v>
      </c>
      <c r="G5" s="44"/>
      <c r="H5" s="137">
        <f t="shared" si="0"/>
        <v>135000</v>
      </c>
      <c r="I5" s="188" t="s">
        <v>189</v>
      </c>
      <c r="J5" s="97"/>
      <c r="K5" s="97"/>
      <c r="L5" s="133"/>
      <c r="N5" s="225"/>
    </row>
    <row r="6" spans="1:15" s="96" customFormat="1" ht="24" customHeight="1" x14ac:dyDescent="0.15">
      <c r="A6" s="40" t="s">
        <v>109</v>
      </c>
      <c r="B6" s="235" t="s">
        <v>176</v>
      </c>
      <c r="C6" s="241" t="s">
        <v>147</v>
      </c>
      <c r="D6" s="243">
        <v>4440000</v>
      </c>
      <c r="E6" s="160"/>
      <c r="F6" s="42">
        <v>370000</v>
      </c>
      <c r="G6" s="44"/>
      <c r="H6" s="137">
        <f t="shared" si="0"/>
        <v>370000</v>
      </c>
      <c r="I6" s="188" t="s">
        <v>189</v>
      </c>
      <c r="J6" s="97"/>
      <c r="K6" s="97"/>
      <c r="L6" s="133"/>
      <c r="N6" s="225"/>
    </row>
    <row r="7" spans="1:15" s="96" customFormat="1" ht="24" customHeight="1" x14ac:dyDescent="0.15">
      <c r="A7" s="40" t="s">
        <v>109</v>
      </c>
      <c r="B7" s="235" t="s">
        <v>175</v>
      </c>
      <c r="C7" s="241" t="s">
        <v>148</v>
      </c>
      <c r="D7" s="243">
        <v>13800000</v>
      </c>
      <c r="E7" s="160"/>
      <c r="F7" s="42">
        <v>1020000</v>
      </c>
      <c r="G7" s="44"/>
      <c r="H7" s="137">
        <f t="shared" ref="H7:H19" si="1">SUM(F7,G7)</f>
        <v>1020000</v>
      </c>
      <c r="I7" s="188" t="s">
        <v>189</v>
      </c>
      <c r="J7" s="97"/>
      <c r="K7" s="97"/>
      <c r="L7" s="133"/>
      <c r="N7" s="225"/>
    </row>
    <row r="8" spans="1:15" s="96" customFormat="1" ht="24" customHeight="1" x14ac:dyDescent="0.15">
      <c r="A8" s="40" t="s">
        <v>109</v>
      </c>
      <c r="B8" s="235" t="s">
        <v>168</v>
      </c>
      <c r="C8" s="241" t="s">
        <v>149</v>
      </c>
      <c r="D8" s="243">
        <v>2904000</v>
      </c>
      <c r="E8" s="160"/>
      <c r="F8" s="42">
        <v>242000</v>
      </c>
      <c r="G8" s="45"/>
      <c r="H8" s="137">
        <f t="shared" si="1"/>
        <v>242000</v>
      </c>
      <c r="I8" s="188" t="s">
        <v>189</v>
      </c>
      <c r="J8" s="97"/>
      <c r="K8" s="97"/>
      <c r="L8" s="133"/>
      <c r="N8" s="225"/>
    </row>
    <row r="9" spans="1:15" s="140" customFormat="1" ht="24" customHeight="1" x14ac:dyDescent="0.15">
      <c r="A9" s="40" t="s">
        <v>109</v>
      </c>
      <c r="B9" s="235" t="s">
        <v>167</v>
      </c>
      <c r="C9" s="241" t="s">
        <v>150</v>
      </c>
      <c r="D9" s="243">
        <v>7401240</v>
      </c>
      <c r="E9" s="160"/>
      <c r="F9" s="137">
        <v>616770</v>
      </c>
      <c r="G9" s="43"/>
      <c r="H9" s="137">
        <f t="shared" si="1"/>
        <v>616770</v>
      </c>
      <c r="I9" s="40" t="s">
        <v>189</v>
      </c>
      <c r="J9" s="138"/>
      <c r="K9" s="138"/>
      <c r="L9" s="139"/>
      <c r="N9" s="225"/>
    </row>
    <row r="10" spans="1:15" s="140" customFormat="1" ht="24" customHeight="1" x14ac:dyDescent="0.15">
      <c r="A10" s="40" t="s">
        <v>109</v>
      </c>
      <c r="B10" s="235" t="s">
        <v>169</v>
      </c>
      <c r="C10" s="241" t="s">
        <v>151</v>
      </c>
      <c r="D10" s="243">
        <v>5400000</v>
      </c>
      <c r="E10" s="160"/>
      <c r="F10" s="137">
        <v>450000</v>
      </c>
      <c r="G10" s="43"/>
      <c r="H10" s="137">
        <f t="shared" si="1"/>
        <v>450000</v>
      </c>
      <c r="I10" s="40" t="s">
        <v>189</v>
      </c>
      <c r="J10" s="138"/>
      <c r="K10" s="138"/>
      <c r="L10" s="139"/>
      <c r="N10" s="225"/>
    </row>
    <row r="11" spans="1:15" s="140" customFormat="1" ht="24" customHeight="1" x14ac:dyDescent="0.15">
      <c r="A11" s="219" t="s">
        <v>110</v>
      </c>
      <c r="B11" s="258" t="s">
        <v>170</v>
      </c>
      <c r="C11" s="259" t="s">
        <v>152</v>
      </c>
      <c r="D11" s="260">
        <v>4129860</v>
      </c>
      <c r="E11" s="261"/>
      <c r="F11" s="262">
        <v>0</v>
      </c>
      <c r="G11" s="263"/>
      <c r="H11" s="262">
        <f t="shared" si="1"/>
        <v>0</v>
      </c>
      <c r="I11" s="264" t="s">
        <v>186</v>
      </c>
      <c r="J11" s="138"/>
      <c r="K11" s="138"/>
      <c r="L11" s="139"/>
      <c r="N11" s="225"/>
      <c r="O11" s="138"/>
    </row>
    <row r="12" spans="1:15" s="96" customFormat="1" ht="24" customHeight="1" x14ac:dyDescent="0.15">
      <c r="A12" s="40" t="s">
        <v>109</v>
      </c>
      <c r="B12" s="236" t="s">
        <v>171</v>
      </c>
      <c r="C12" s="241" t="s">
        <v>153</v>
      </c>
      <c r="D12" s="243">
        <v>4716000</v>
      </c>
      <c r="E12" s="160"/>
      <c r="F12" s="42">
        <v>393000</v>
      </c>
      <c r="G12" s="45"/>
      <c r="H12" s="137">
        <f t="shared" si="1"/>
        <v>393000</v>
      </c>
      <c r="I12" s="188" t="s">
        <v>189</v>
      </c>
      <c r="J12" s="97"/>
      <c r="K12" s="97"/>
      <c r="L12" s="133"/>
      <c r="N12" s="225"/>
    </row>
    <row r="13" spans="1:15" s="96" customFormat="1" ht="24" customHeight="1" x14ac:dyDescent="0.15">
      <c r="A13" s="269" t="s">
        <v>109</v>
      </c>
      <c r="B13" s="270" t="s">
        <v>192</v>
      </c>
      <c r="C13" s="271" t="s">
        <v>108</v>
      </c>
      <c r="D13" s="272">
        <v>7101600</v>
      </c>
      <c r="E13" s="273"/>
      <c r="F13" s="274">
        <v>591800</v>
      </c>
      <c r="G13" s="275"/>
      <c r="H13" s="276">
        <f t="shared" ref="H13:H14" si="2">SUM(F13,G13)</f>
        <v>591800</v>
      </c>
      <c r="I13" s="277" t="s">
        <v>191</v>
      </c>
      <c r="J13" s="97"/>
      <c r="K13" s="97"/>
      <c r="L13" s="133"/>
      <c r="N13" s="225"/>
    </row>
    <row r="14" spans="1:15" s="96" customFormat="1" ht="24" customHeight="1" x14ac:dyDescent="0.15">
      <c r="A14" s="269" t="s">
        <v>109</v>
      </c>
      <c r="B14" s="270" t="s">
        <v>193</v>
      </c>
      <c r="C14" s="271" t="s">
        <v>108</v>
      </c>
      <c r="D14" s="272">
        <v>2736600</v>
      </c>
      <c r="E14" s="273"/>
      <c r="F14" s="274">
        <v>235310</v>
      </c>
      <c r="G14" s="275"/>
      <c r="H14" s="276">
        <f t="shared" si="2"/>
        <v>235310</v>
      </c>
      <c r="I14" s="277" t="s">
        <v>191</v>
      </c>
      <c r="J14" s="97"/>
      <c r="K14" s="97"/>
      <c r="L14" s="133"/>
      <c r="N14" s="225"/>
    </row>
    <row r="15" spans="1:15" s="96" customFormat="1" ht="24" hidden="1" customHeight="1" x14ac:dyDescent="0.15">
      <c r="A15" s="40" t="s">
        <v>109</v>
      </c>
      <c r="B15" s="236" t="s">
        <v>172</v>
      </c>
      <c r="C15" s="241" t="s">
        <v>154</v>
      </c>
      <c r="D15" s="243"/>
      <c r="E15" s="160"/>
      <c r="F15" s="256"/>
      <c r="G15" s="45"/>
      <c r="H15" s="137"/>
      <c r="I15" s="255"/>
      <c r="J15" s="106"/>
      <c r="K15" s="97"/>
      <c r="L15" s="133"/>
      <c r="N15" s="225"/>
    </row>
    <row r="16" spans="1:15" s="96" customFormat="1" ht="24" hidden="1" customHeight="1" x14ac:dyDescent="0.15">
      <c r="A16" s="40" t="s">
        <v>109</v>
      </c>
      <c r="B16" s="236" t="s">
        <v>173</v>
      </c>
      <c r="C16" s="241" t="s">
        <v>154</v>
      </c>
      <c r="D16" s="243"/>
      <c r="E16" s="160"/>
      <c r="F16" s="256"/>
      <c r="G16" s="45"/>
      <c r="H16" s="137"/>
      <c r="I16" s="255"/>
      <c r="J16" s="106"/>
      <c r="K16" s="97"/>
      <c r="L16" s="133"/>
      <c r="N16" s="225"/>
    </row>
    <row r="17" spans="1:14" s="96" customFormat="1" ht="24" customHeight="1" x14ac:dyDescent="0.15">
      <c r="A17" s="40" t="s">
        <v>109</v>
      </c>
      <c r="B17" s="236" t="s">
        <v>174</v>
      </c>
      <c r="C17" s="241" t="s">
        <v>155</v>
      </c>
      <c r="D17" s="243">
        <v>7977600</v>
      </c>
      <c r="E17" s="160"/>
      <c r="F17" s="74">
        <v>664800</v>
      </c>
      <c r="G17" s="45"/>
      <c r="H17" s="137">
        <f t="shared" si="1"/>
        <v>664800</v>
      </c>
      <c r="I17" s="188" t="s">
        <v>189</v>
      </c>
      <c r="J17" s="106"/>
      <c r="K17" s="97"/>
      <c r="L17" s="133"/>
      <c r="N17" s="225"/>
    </row>
    <row r="18" spans="1:14" s="96" customFormat="1" ht="24" customHeight="1" x14ac:dyDescent="0.15">
      <c r="A18" s="40" t="s">
        <v>109</v>
      </c>
      <c r="B18" s="236" t="s">
        <v>178</v>
      </c>
      <c r="C18" s="241" t="s">
        <v>156</v>
      </c>
      <c r="D18" s="243">
        <v>442167590</v>
      </c>
      <c r="E18" s="191"/>
      <c r="F18" s="190">
        <v>32035630</v>
      </c>
      <c r="G18" s="163"/>
      <c r="H18" s="137">
        <f t="shared" si="1"/>
        <v>32035630</v>
      </c>
      <c r="I18" s="166" t="s">
        <v>189</v>
      </c>
      <c r="J18" s="188"/>
      <c r="K18" s="97"/>
      <c r="L18" s="133"/>
      <c r="N18" s="225"/>
    </row>
    <row r="19" spans="1:14" s="96" customFormat="1" ht="24" customHeight="1" x14ac:dyDescent="0.15">
      <c r="A19" s="40" t="s">
        <v>109</v>
      </c>
      <c r="B19" s="234" t="s">
        <v>133</v>
      </c>
      <c r="C19" s="242" t="s">
        <v>185</v>
      </c>
      <c r="D19" s="237">
        <v>1320000</v>
      </c>
      <c r="E19" s="191"/>
      <c r="F19" s="190">
        <v>0</v>
      </c>
      <c r="G19" s="254">
        <v>1320000</v>
      </c>
      <c r="H19" s="137">
        <f t="shared" si="1"/>
        <v>1320000</v>
      </c>
      <c r="I19" s="163" t="s">
        <v>190</v>
      </c>
      <c r="J19" s="188"/>
      <c r="K19" s="97"/>
      <c r="L19" s="133"/>
      <c r="N19" s="225"/>
    </row>
    <row r="20" spans="1:14" s="96" customFormat="1" ht="24" customHeight="1" x14ac:dyDescent="0.15">
      <c r="A20" s="40"/>
      <c r="B20" s="253" t="s">
        <v>188</v>
      </c>
      <c r="C20" s="153"/>
      <c r="D20" s="190"/>
      <c r="E20" s="191"/>
      <c r="F20" s="190"/>
      <c r="G20" s="163"/>
      <c r="H20" s="190"/>
      <c r="I20" s="163"/>
      <c r="J20" s="188"/>
      <c r="K20" s="97"/>
      <c r="L20" s="133"/>
      <c r="N20" s="225"/>
    </row>
    <row r="21" spans="1:14" s="96" customFormat="1" ht="24" customHeight="1" x14ac:dyDescent="0.15">
      <c r="A21" s="40"/>
      <c r="B21" s="206"/>
      <c r="C21" s="153"/>
      <c r="D21" s="190"/>
      <c r="E21" s="191"/>
      <c r="F21" s="190"/>
      <c r="G21" s="163"/>
      <c r="H21" s="190"/>
      <c r="I21" s="163"/>
      <c r="J21" s="188"/>
      <c r="K21" s="97"/>
      <c r="L21" s="133"/>
      <c r="N21" s="225"/>
    </row>
    <row r="22" spans="1:14" s="96" customFormat="1" ht="24" customHeight="1" x14ac:dyDescent="0.15">
      <c r="A22" s="40"/>
      <c r="B22" s="206"/>
      <c r="C22" s="153"/>
      <c r="D22" s="190"/>
      <c r="E22" s="191"/>
      <c r="F22" s="190"/>
      <c r="G22" s="163"/>
      <c r="H22" s="190"/>
      <c r="I22" s="163"/>
      <c r="J22" s="188"/>
      <c r="K22" s="97"/>
      <c r="L22" s="133"/>
      <c r="N22" s="225"/>
    </row>
    <row r="23" spans="1:14" s="96" customFormat="1" ht="24" customHeight="1" x14ac:dyDescent="0.15">
      <c r="A23" s="40"/>
      <c r="B23" s="206"/>
      <c r="C23" s="153"/>
      <c r="D23" s="190"/>
      <c r="E23" s="191"/>
      <c r="F23" s="190"/>
      <c r="G23" s="163"/>
      <c r="H23" s="190"/>
      <c r="I23" s="163"/>
      <c r="J23" s="188"/>
      <c r="K23" s="97"/>
      <c r="L23" s="133"/>
      <c r="N23" s="225"/>
    </row>
    <row r="24" spans="1:14" s="96" customFormat="1" ht="24" customHeight="1" x14ac:dyDescent="0.15">
      <c r="A24" s="40"/>
      <c r="B24" s="206"/>
      <c r="C24" s="153"/>
      <c r="D24" s="190"/>
      <c r="E24" s="191"/>
      <c r="F24" s="190"/>
      <c r="G24" s="163"/>
      <c r="H24" s="190"/>
      <c r="I24" s="163"/>
      <c r="J24" s="188"/>
      <c r="K24" s="97"/>
      <c r="L24" s="133"/>
      <c r="N24" s="225"/>
    </row>
    <row r="25" spans="1:14" s="96" customFormat="1" ht="24" customHeight="1" x14ac:dyDescent="0.15">
      <c r="A25" s="40"/>
      <c r="B25" s="206"/>
      <c r="C25" s="153"/>
      <c r="D25" s="190"/>
      <c r="E25" s="191"/>
      <c r="F25" s="190"/>
      <c r="G25" s="163"/>
      <c r="H25" s="190"/>
      <c r="I25" s="166"/>
      <c r="J25" s="188"/>
      <c r="K25" s="97"/>
      <c r="L25" s="133"/>
      <c r="N25" s="225"/>
    </row>
    <row r="26" spans="1:14" s="96" customFormat="1" ht="24" customHeight="1" x14ac:dyDescent="0.15">
      <c r="A26" s="40"/>
      <c r="B26" s="206"/>
      <c r="C26" s="153"/>
      <c r="D26" s="190"/>
      <c r="E26" s="191"/>
      <c r="F26" s="190"/>
      <c r="G26" s="163"/>
      <c r="H26" s="190"/>
      <c r="I26" s="163"/>
      <c r="J26" s="188"/>
      <c r="K26" s="97"/>
      <c r="L26" s="133"/>
      <c r="N26" s="225"/>
    </row>
    <row r="27" spans="1:14" s="96" customFormat="1" ht="24" hidden="1" customHeight="1" x14ac:dyDescent="0.15">
      <c r="A27" s="219"/>
      <c r="B27" s="205"/>
      <c r="C27" s="220"/>
      <c r="D27" s="221"/>
      <c r="E27" s="222"/>
      <c r="F27" s="221"/>
      <c r="G27" s="223"/>
      <c r="H27" s="221"/>
      <c r="I27" s="223"/>
      <c r="J27" s="188"/>
      <c r="K27" s="97"/>
      <c r="L27" s="133"/>
      <c r="N27" s="225"/>
    </row>
    <row r="28" spans="1:14" s="96" customFormat="1" ht="24" customHeight="1" x14ac:dyDescent="0.15">
      <c r="A28" s="40"/>
      <c r="B28" s="185"/>
      <c r="C28" s="153"/>
      <c r="D28" s="164"/>
      <c r="E28" s="153"/>
      <c r="F28" s="153"/>
      <c r="G28" s="153"/>
      <c r="H28" s="161"/>
      <c r="I28" s="161"/>
      <c r="J28" s="41"/>
      <c r="K28" s="97"/>
      <c r="L28" s="133"/>
    </row>
    <row r="29" spans="1:14" s="96" customFormat="1" ht="24" customHeight="1" x14ac:dyDescent="0.15">
      <c r="A29" s="40"/>
      <c r="B29" s="182"/>
      <c r="C29" s="159"/>
      <c r="D29" s="162"/>
      <c r="E29" s="160"/>
      <c r="F29" s="74"/>
      <c r="G29" s="45"/>
      <c r="H29" s="137"/>
      <c r="I29" s="188"/>
      <c r="J29" s="106"/>
      <c r="K29" s="97"/>
      <c r="L29" s="133"/>
    </row>
    <row r="30" spans="1:14" s="96" customFormat="1" ht="24" customHeight="1" x14ac:dyDescent="0.15">
      <c r="A30" s="40"/>
      <c r="B30" s="182"/>
      <c r="C30" s="159"/>
      <c r="D30" s="162"/>
      <c r="E30" s="160"/>
      <c r="F30" s="74"/>
      <c r="G30" s="45"/>
      <c r="H30" s="137"/>
      <c r="I30" s="188"/>
      <c r="J30" s="106"/>
      <c r="K30" s="97"/>
      <c r="L30" s="133"/>
    </row>
    <row r="31" spans="1:14" s="96" customFormat="1" ht="24" customHeight="1" x14ac:dyDescent="0.15">
      <c r="A31" s="40"/>
      <c r="B31" s="182"/>
      <c r="C31" s="159"/>
      <c r="D31" s="162"/>
      <c r="E31" s="160"/>
      <c r="F31" s="74"/>
      <c r="G31" s="45"/>
      <c r="H31" s="137"/>
      <c r="I31" s="188"/>
      <c r="J31" s="106"/>
      <c r="K31" s="97"/>
      <c r="L31" s="133"/>
    </row>
    <row r="32" spans="1:14" s="96" customFormat="1" ht="24" customHeight="1" x14ac:dyDescent="0.15">
      <c r="A32" s="40"/>
      <c r="B32" s="182"/>
      <c r="C32" s="159"/>
      <c r="D32" s="162"/>
      <c r="E32" s="160"/>
      <c r="F32" s="74"/>
      <c r="G32" s="45"/>
      <c r="H32" s="137"/>
      <c r="I32" s="188"/>
      <c r="J32" s="106"/>
      <c r="K32" s="97"/>
      <c r="L32" s="133"/>
    </row>
  </sheetData>
  <autoFilter ref="A3:O3" xr:uid="{00000000-0009-0000-0000-000006000000}"/>
  <sortState ref="A33:L108">
    <sortCondition ref="I37:I108"/>
  </sortState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3:H34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3"/>
  <sheetViews>
    <sheetView showGridLines="0" zoomScaleNormal="100" workbookViewId="0">
      <selection activeCell="E84" sqref="E84"/>
    </sheetView>
  </sheetViews>
  <sheetFormatPr defaultRowHeight="24" customHeight="1" x14ac:dyDescent="0.15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2.5546875" style="78" customWidth="1"/>
    <col min="7" max="16384" width="8.88671875" style="78"/>
  </cols>
  <sheetData>
    <row r="1" spans="1:7" s="79" customFormat="1" ht="36" customHeight="1" x14ac:dyDescent="0.15">
      <c r="A1" s="57" t="s">
        <v>94</v>
      </c>
      <c r="B1" s="57"/>
      <c r="C1" s="57"/>
      <c r="D1" s="57"/>
      <c r="E1" s="57"/>
    </row>
    <row r="2" spans="1:7" s="79" customFormat="1" ht="24" customHeight="1" thickBot="1" x14ac:dyDescent="0.2">
      <c r="A2" s="58" t="s">
        <v>106</v>
      </c>
      <c r="B2" s="172"/>
      <c r="C2" s="173"/>
      <c r="D2" s="173"/>
      <c r="E2" s="174" t="s">
        <v>81</v>
      </c>
      <c r="F2" s="59"/>
      <c r="G2" s="59"/>
    </row>
    <row r="3" spans="1:7" s="79" customFormat="1" ht="24" customHeight="1" x14ac:dyDescent="0.15">
      <c r="A3" s="278" t="s">
        <v>101</v>
      </c>
      <c r="B3" s="175" t="s">
        <v>44</v>
      </c>
      <c r="C3" s="281" t="s">
        <v>133</v>
      </c>
      <c r="D3" s="282"/>
      <c r="E3" s="283"/>
      <c r="F3" s="78" t="s">
        <v>134</v>
      </c>
      <c r="G3" s="78"/>
    </row>
    <row r="4" spans="1:7" s="79" customFormat="1" ht="24" customHeight="1" x14ac:dyDescent="0.15">
      <c r="A4" s="279"/>
      <c r="B4" s="60" t="s">
        <v>45</v>
      </c>
      <c r="C4" s="168">
        <v>1400000</v>
      </c>
      <c r="D4" s="167" t="s">
        <v>102</v>
      </c>
      <c r="E4" s="176">
        <v>1320000</v>
      </c>
      <c r="F4" s="78"/>
      <c r="G4" s="78"/>
    </row>
    <row r="5" spans="1:7" s="79" customFormat="1" ht="24" customHeight="1" x14ac:dyDescent="0.15">
      <c r="A5" s="279"/>
      <c r="B5" s="60" t="s">
        <v>46</v>
      </c>
      <c r="C5" s="169">
        <v>0.94</v>
      </c>
      <c r="D5" s="167" t="s">
        <v>28</v>
      </c>
      <c r="E5" s="176">
        <v>1320000</v>
      </c>
      <c r="F5" s="78"/>
      <c r="G5" s="78"/>
    </row>
    <row r="6" spans="1:7" s="79" customFormat="1" ht="24" customHeight="1" x14ac:dyDescent="0.15">
      <c r="A6" s="279"/>
      <c r="B6" s="60" t="s">
        <v>27</v>
      </c>
      <c r="C6" s="170" t="s">
        <v>135</v>
      </c>
      <c r="D6" s="167" t="s">
        <v>77</v>
      </c>
      <c r="E6" s="177" t="s">
        <v>136</v>
      </c>
      <c r="F6" s="78"/>
      <c r="G6" s="78"/>
    </row>
    <row r="7" spans="1:7" s="79" customFormat="1" ht="24" customHeight="1" x14ac:dyDescent="0.15">
      <c r="A7" s="279"/>
      <c r="B7" s="60" t="s">
        <v>47</v>
      </c>
      <c r="C7" s="171" t="s">
        <v>137</v>
      </c>
      <c r="D7" s="167" t="s">
        <v>48</v>
      </c>
      <c r="E7" s="177" t="s">
        <v>139</v>
      </c>
      <c r="F7" s="78"/>
      <c r="G7" s="78"/>
    </row>
    <row r="8" spans="1:7" s="79" customFormat="1" ht="24" customHeight="1" x14ac:dyDescent="0.15">
      <c r="A8" s="279"/>
      <c r="B8" s="60" t="s">
        <v>49</v>
      </c>
      <c r="C8" s="170" t="s">
        <v>138</v>
      </c>
      <c r="D8" s="167" t="s">
        <v>30</v>
      </c>
      <c r="E8" s="178" t="s">
        <v>140</v>
      </c>
      <c r="F8" s="78"/>
      <c r="G8" s="78"/>
    </row>
    <row r="9" spans="1:7" s="79" customFormat="1" ht="24" customHeight="1" thickBot="1" x14ac:dyDescent="0.2">
      <c r="A9" s="280"/>
      <c r="B9" s="179" t="s">
        <v>50</v>
      </c>
      <c r="C9" s="180" t="s">
        <v>105</v>
      </c>
      <c r="D9" s="181" t="s">
        <v>51</v>
      </c>
      <c r="E9" s="233" t="s">
        <v>141</v>
      </c>
      <c r="F9" s="78"/>
      <c r="G9" s="78"/>
    </row>
    <row r="10" spans="1:7" s="59" customFormat="1" ht="24" hidden="1" customHeight="1" thickBot="1" x14ac:dyDescent="0.2">
      <c r="A10" s="58"/>
      <c r="B10" s="172"/>
      <c r="C10" s="173"/>
      <c r="D10" s="173"/>
      <c r="E10" s="174" t="s">
        <v>95</v>
      </c>
    </row>
    <row r="11" spans="1:7" ht="24" hidden="1" customHeight="1" x14ac:dyDescent="0.15">
      <c r="A11" s="278" t="s">
        <v>101</v>
      </c>
      <c r="B11" s="175" t="s">
        <v>44</v>
      </c>
      <c r="C11" s="281"/>
      <c r="D11" s="282"/>
      <c r="E11" s="283"/>
    </row>
    <row r="12" spans="1:7" ht="24" hidden="1" customHeight="1" x14ac:dyDescent="0.15">
      <c r="A12" s="279"/>
      <c r="B12" s="60" t="s">
        <v>45</v>
      </c>
      <c r="C12" s="168"/>
      <c r="D12" s="167" t="s">
        <v>102</v>
      </c>
      <c r="E12" s="176"/>
    </row>
    <row r="13" spans="1:7" ht="24" hidden="1" customHeight="1" x14ac:dyDescent="0.15">
      <c r="A13" s="279"/>
      <c r="B13" s="60" t="s">
        <v>46</v>
      </c>
      <c r="C13" s="169"/>
      <c r="D13" s="167" t="s">
        <v>28</v>
      </c>
      <c r="E13" s="176"/>
    </row>
    <row r="14" spans="1:7" ht="24" hidden="1" customHeight="1" x14ac:dyDescent="0.15">
      <c r="A14" s="279"/>
      <c r="B14" s="60" t="s">
        <v>27</v>
      </c>
      <c r="C14" s="207"/>
      <c r="D14" s="167" t="s">
        <v>77</v>
      </c>
      <c r="E14" s="177"/>
    </row>
    <row r="15" spans="1:7" ht="24" hidden="1" customHeight="1" x14ac:dyDescent="0.15">
      <c r="A15" s="279"/>
      <c r="B15" s="60" t="s">
        <v>47</v>
      </c>
      <c r="C15" s="171"/>
      <c r="D15" s="167" t="s">
        <v>48</v>
      </c>
      <c r="E15" s="177"/>
    </row>
    <row r="16" spans="1:7" ht="24" hidden="1" customHeight="1" x14ac:dyDescent="0.15">
      <c r="A16" s="279"/>
      <c r="B16" s="60" t="s">
        <v>49</v>
      </c>
      <c r="C16" s="170"/>
      <c r="D16" s="167" t="s">
        <v>30</v>
      </c>
      <c r="E16" s="178"/>
    </row>
    <row r="17" spans="1:5" ht="24" hidden="1" customHeight="1" thickBot="1" x14ac:dyDescent="0.2">
      <c r="A17" s="280"/>
      <c r="B17" s="179" t="s">
        <v>50</v>
      </c>
      <c r="C17" s="180" t="s">
        <v>105</v>
      </c>
      <c r="D17" s="181" t="s">
        <v>51</v>
      </c>
      <c r="E17" s="208"/>
    </row>
    <row r="18" spans="1:5" ht="24" hidden="1" customHeight="1" thickBot="1" x14ac:dyDescent="0.2">
      <c r="A18" s="58"/>
      <c r="B18" s="172"/>
      <c r="C18" s="173"/>
      <c r="D18" s="173"/>
      <c r="E18" s="174" t="s">
        <v>81</v>
      </c>
    </row>
    <row r="19" spans="1:5" ht="24" hidden="1" customHeight="1" x14ac:dyDescent="0.15">
      <c r="A19" s="278" t="s">
        <v>101</v>
      </c>
      <c r="B19" s="175" t="s">
        <v>44</v>
      </c>
      <c r="C19" s="281"/>
      <c r="D19" s="282"/>
      <c r="E19" s="283"/>
    </row>
    <row r="20" spans="1:5" ht="24" hidden="1" customHeight="1" x14ac:dyDescent="0.15">
      <c r="A20" s="279"/>
      <c r="B20" s="60" t="s">
        <v>45</v>
      </c>
      <c r="C20" s="168"/>
      <c r="D20" s="167" t="s">
        <v>102</v>
      </c>
      <c r="E20" s="176"/>
    </row>
    <row r="21" spans="1:5" ht="24" hidden="1" customHeight="1" x14ac:dyDescent="0.15">
      <c r="A21" s="279"/>
      <c r="B21" s="60" t="s">
        <v>46</v>
      </c>
      <c r="C21" s="169"/>
      <c r="D21" s="167" t="s">
        <v>28</v>
      </c>
      <c r="E21" s="176"/>
    </row>
    <row r="22" spans="1:5" ht="24" hidden="1" customHeight="1" x14ac:dyDescent="0.15">
      <c r="A22" s="279"/>
      <c r="B22" s="60" t="s">
        <v>27</v>
      </c>
      <c r="C22" s="207"/>
      <c r="D22" s="167" t="s">
        <v>77</v>
      </c>
      <c r="E22" s="177"/>
    </row>
    <row r="23" spans="1:5" ht="24" hidden="1" customHeight="1" x14ac:dyDescent="0.15">
      <c r="A23" s="279"/>
      <c r="B23" s="60" t="s">
        <v>47</v>
      </c>
      <c r="C23" s="171"/>
      <c r="D23" s="167" t="s">
        <v>48</v>
      </c>
      <c r="E23" s="177"/>
    </row>
    <row r="24" spans="1:5" ht="24" hidden="1" customHeight="1" x14ac:dyDescent="0.15">
      <c r="A24" s="279"/>
      <c r="B24" s="60" t="s">
        <v>49</v>
      </c>
      <c r="C24" s="170"/>
      <c r="D24" s="167" t="s">
        <v>30</v>
      </c>
      <c r="E24" s="178"/>
    </row>
    <row r="25" spans="1:5" ht="24" hidden="1" customHeight="1" thickBot="1" x14ac:dyDescent="0.2">
      <c r="A25" s="280"/>
      <c r="B25" s="179" t="s">
        <v>50</v>
      </c>
      <c r="C25" s="180" t="s">
        <v>105</v>
      </c>
      <c r="D25" s="181" t="s">
        <v>51</v>
      </c>
      <c r="E25" s="208"/>
    </row>
    <row r="26" spans="1:5" ht="24" hidden="1" customHeight="1" thickBot="1" x14ac:dyDescent="0.2">
      <c r="A26" s="58"/>
      <c r="B26" s="172"/>
      <c r="C26" s="173"/>
      <c r="D26" s="173"/>
      <c r="E26" s="174" t="s">
        <v>81</v>
      </c>
    </row>
    <row r="27" spans="1:5" ht="24" hidden="1" customHeight="1" x14ac:dyDescent="0.15">
      <c r="A27" s="278" t="s">
        <v>101</v>
      </c>
      <c r="B27" s="175" t="s">
        <v>44</v>
      </c>
      <c r="C27" s="281"/>
      <c r="D27" s="282"/>
      <c r="E27" s="283"/>
    </row>
    <row r="28" spans="1:5" ht="24" hidden="1" customHeight="1" x14ac:dyDescent="0.15">
      <c r="A28" s="279"/>
      <c r="B28" s="60" t="s">
        <v>45</v>
      </c>
      <c r="C28" s="168"/>
      <c r="D28" s="167" t="s">
        <v>102</v>
      </c>
      <c r="E28" s="176"/>
    </row>
    <row r="29" spans="1:5" ht="24" hidden="1" customHeight="1" x14ac:dyDescent="0.15">
      <c r="A29" s="279"/>
      <c r="B29" s="60" t="s">
        <v>46</v>
      </c>
      <c r="C29" s="169"/>
      <c r="D29" s="167" t="s">
        <v>28</v>
      </c>
      <c r="E29" s="176"/>
    </row>
    <row r="30" spans="1:5" ht="24" hidden="1" customHeight="1" x14ac:dyDescent="0.15">
      <c r="A30" s="279"/>
      <c r="B30" s="60" t="s">
        <v>27</v>
      </c>
      <c r="C30" s="207"/>
      <c r="D30" s="167" t="s">
        <v>77</v>
      </c>
      <c r="E30" s="177"/>
    </row>
    <row r="31" spans="1:5" ht="24" hidden="1" customHeight="1" x14ac:dyDescent="0.15">
      <c r="A31" s="279"/>
      <c r="B31" s="60" t="s">
        <v>47</v>
      </c>
      <c r="C31" s="171"/>
      <c r="D31" s="167" t="s">
        <v>48</v>
      </c>
      <c r="E31" s="177"/>
    </row>
    <row r="32" spans="1:5" ht="24" hidden="1" customHeight="1" x14ac:dyDescent="0.15">
      <c r="A32" s="279"/>
      <c r="B32" s="60" t="s">
        <v>49</v>
      </c>
      <c r="C32" s="170"/>
      <c r="D32" s="167" t="s">
        <v>30</v>
      </c>
      <c r="E32" s="209"/>
    </row>
    <row r="33" spans="1:5" ht="24" hidden="1" customHeight="1" thickBot="1" x14ac:dyDescent="0.2">
      <c r="A33" s="280"/>
      <c r="B33" s="179" t="s">
        <v>50</v>
      </c>
      <c r="C33" s="180" t="s">
        <v>105</v>
      </c>
      <c r="D33" s="181" t="s">
        <v>51</v>
      </c>
      <c r="E33" s="208"/>
    </row>
    <row r="34" spans="1:5" ht="24" hidden="1" customHeight="1" thickBot="1" x14ac:dyDescent="0.2">
      <c r="A34" s="58"/>
      <c r="B34" s="172"/>
      <c r="C34" s="173"/>
      <c r="D34" s="173"/>
      <c r="E34" s="174" t="s">
        <v>81</v>
      </c>
    </row>
    <row r="35" spans="1:5" ht="24" hidden="1" customHeight="1" x14ac:dyDescent="0.15">
      <c r="A35" s="278" t="s">
        <v>101</v>
      </c>
      <c r="B35" s="175" t="s">
        <v>44</v>
      </c>
      <c r="C35" s="281"/>
      <c r="D35" s="282"/>
      <c r="E35" s="283"/>
    </row>
    <row r="36" spans="1:5" ht="24" hidden="1" customHeight="1" x14ac:dyDescent="0.15">
      <c r="A36" s="279"/>
      <c r="B36" s="60" t="s">
        <v>45</v>
      </c>
      <c r="C36" s="168"/>
      <c r="D36" s="167" t="s">
        <v>102</v>
      </c>
      <c r="E36" s="176"/>
    </row>
    <row r="37" spans="1:5" ht="24" hidden="1" customHeight="1" x14ac:dyDescent="0.15">
      <c r="A37" s="279"/>
      <c r="B37" s="60" t="s">
        <v>46</v>
      </c>
      <c r="C37" s="169"/>
      <c r="D37" s="167" t="s">
        <v>28</v>
      </c>
      <c r="E37" s="176"/>
    </row>
    <row r="38" spans="1:5" ht="24" hidden="1" customHeight="1" x14ac:dyDescent="0.15">
      <c r="A38" s="279"/>
      <c r="B38" s="60" t="s">
        <v>27</v>
      </c>
      <c r="C38" s="207"/>
      <c r="D38" s="167" t="s">
        <v>77</v>
      </c>
      <c r="E38" s="177"/>
    </row>
    <row r="39" spans="1:5" ht="24" hidden="1" customHeight="1" x14ac:dyDescent="0.15">
      <c r="A39" s="279"/>
      <c r="B39" s="60" t="s">
        <v>47</v>
      </c>
      <c r="C39" s="171"/>
      <c r="D39" s="167" t="s">
        <v>48</v>
      </c>
      <c r="E39" s="177"/>
    </row>
    <row r="40" spans="1:5" ht="24" hidden="1" customHeight="1" x14ac:dyDescent="0.15">
      <c r="A40" s="279"/>
      <c r="B40" s="60" t="s">
        <v>49</v>
      </c>
      <c r="C40" s="170"/>
      <c r="D40" s="167" t="s">
        <v>30</v>
      </c>
      <c r="E40" s="178"/>
    </row>
    <row r="41" spans="1:5" ht="24" hidden="1" customHeight="1" thickBot="1" x14ac:dyDescent="0.2">
      <c r="A41" s="280"/>
      <c r="B41" s="179" t="s">
        <v>50</v>
      </c>
      <c r="C41" s="180" t="s">
        <v>105</v>
      </c>
      <c r="D41" s="181" t="s">
        <v>51</v>
      </c>
      <c r="E41" s="208"/>
    </row>
    <row r="42" spans="1:5" ht="24" hidden="1" customHeight="1" thickBot="1" x14ac:dyDescent="0.2">
      <c r="A42" s="58"/>
      <c r="B42" s="172"/>
      <c r="C42" s="173"/>
      <c r="D42" s="173"/>
      <c r="E42" s="174" t="s">
        <v>81</v>
      </c>
    </row>
    <row r="43" spans="1:5" ht="24" hidden="1" customHeight="1" x14ac:dyDescent="0.15">
      <c r="A43" s="278" t="s">
        <v>101</v>
      </c>
      <c r="B43" s="175" t="s">
        <v>44</v>
      </c>
      <c r="C43" s="281"/>
      <c r="D43" s="282"/>
      <c r="E43" s="283"/>
    </row>
    <row r="44" spans="1:5" ht="24" hidden="1" customHeight="1" x14ac:dyDescent="0.15">
      <c r="A44" s="279"/>
      <c r="B44" s="60" t="s">
        <v>45</v>
      </c>
      <c r="C44" s="168"/>
      <c r="D44" s="167" t="s">
        <v>102</v>
      </c>
      <c r="E44" s="176"/>
    </row>
    <row r="45" spans="1:5" ht="24" hidden="1" customHeight="1" x14ac:dyDescent="0.15">
      <c r="A45" s="279"/>
      <c r="B45" s="60" t="s">
        <v>46</v>
      </c>
      <c r="C45" s="169"/>
      <c r="D45" s="167" t="s">
        <v>28</v>
      </c>
      <c r="E45" s="176"/>
    </row>
    <row r="46" spans="1:5" ht="24" hidden="1" customHeight="1" x14ac:dyDescent="0.15">
      <c r="A46" s="279"/>
      <c r="B46" s="60" t="s">
        <v>27</v>
      </c>
      <c r="C46" s="210"/>
      <c r="D46" s="167" t="s">
        <v>77</v>
      </c>
      <c r="E46" s="177"/>
    </row>
    <row r="47" spans="1:5" ht="24" hidden="1" customHeight="1" x14ac:dyDescent="0.15">
      <c r="A47" s="279"/>
      <c r="B47" s="60" t="s">
        <v>47</v>
      </c>
      <c r="C47" s="171"/>
      <c r="D47" s="167" t="s">
        <v>48</v>
      </c>
      <c r="E47" s="177"/>
    </row>
    <row r="48" spans="1:5" ht="24" hidden="1" customHeight="1" x14ac:dyDescent="0.15">
      <c r="A48" s="279"/>
      <c r="B48" s="60" t="s">
        <v>49</v>
      </c>
      <c r="C48" s="170"/>
      <c r="D48" s="167" t="s">
        <v>30</v>
      </c>
      <c r="E48" s="178"/>
    </row>
    <row r="49" spans="1:5" ht="24" hidden="1" customHeight="1" thickBot="1" x14ac:dyDescent="0.2">
      <c r="A49" s="280"/>
      <c r="B49" s="179" t="s">
        <v>50</v>
      </c>
      <c r="C49" s="180" t="s">
        <v>105</v>
      </c>
      <c r="D49" s="181" t="s">
        <v>51</v>
      </c>
      <c r="E49" s="208"/>
    </row>
    <row r="50" spans="1:5" ht="24" hidden="1" customHeight="1" thickBot="1" x14ac:dyDescent="0.2">
      <c r="A50" s="58"/>
      <c r="B50" s="172"/>
      <c r="C50" s="173"/>
      <c r="D50" s="173"/>
      <c r="E50" s="174" t="s">
        <v>81</v>
      </c>
    </row>
    <row r="51" spans="1:5" ht="24" hidden="1" customHeight="1" x14ac:dyDescent="0.15">
      <c r="A51" s="278" t="s">
        <v>101</v>
      </c>
      <c r="B51" s="175" t="s">
        <v>44</v>
      </c>
      <c r="C51" s="281"/>
      <c r="D51" s="282"/>
      <c r="E51" s="283"/>
    </row>
    <row r="52" spans="1:5" ht="24" hidden="1" customHeight="1" x14ac:dyDescent="0.15">
      <c r="A52" s="279"/>
      <c r="B52" s="60" t="s">
        <v>45</v>
      </c>
      <c r="C52" s="168"/>
      <c r="D52" s="167" t="s">
        <v>102</v>
      </c>
      <c r="E52" s="176"/>
    </row>
    <row r="53" spans="1:5" ht="24" hidden="1" customHeight="1" x14ac:dyDescent="0.15">
      <c r="A53" s="279"/>
      <c r="B53" s="60" t="s">
        <v>46</v>
      </c>
      <c r="C53" s="169"/>
      <c r="D53" s="167" t="s">
        <v>28</v>
      </c>
      <c r="E53" s="176"/>
    </row>
    <row r="54" spans="1:5" ht="24" hidden="1" customHeight="1" x14ac:dyDescent="0.15">
      <c r="A54" s="279"/>
      <c r="B54" s="60" t="s">
        <v>27</v>
      </c>
      <c r="C54" s="207"/>
      <c r="D54" s="167" t="s">
        <v>77</v>
      </c>
      <c r="E54" s="177"/>
    </row>
    <row r="55" spans="1:5" ht="24" hidden="1" customHeight="1" x14ac:dyDescent="0.15">
      <c r="A55" s="279"/>
      <c r="B55" s="60" t="s">
        <v>47</v>
      </c>
      <c r="C55" s="171"/>
      <c r="D55" s="167" t="s">
        <v>48</v>
      </c>
      <c r="E55" s="177"/>
    </row>
    <row r="56" spans="1:5" ht="24" hidden="1" customHeight="1" x14ac:dyDescent="0.15">
      <c r="A56" s="279"/>
      <c r="B56" s="60" t="s">
        <v>49</v>
      </c>
      <c r="C56" s="170"/>
      <c r="D56" s="167" t="s">
        <v>30</v>
      </c>
      <c r="E56" s="209"/>
    </row>
    <row r="57" spans="1:5" ht="24" hidden="1" customHeight="1" thickBot="1" x14ac:dyDescent="0.2">
      <c r="A57" s="280"/>
      <c r="B57" s="179" t="s">
        <v>50</v>
      </c>
      <c r="C57" s="180" t="s">
        <v>105</v>
      </c>
      <c r="D57" s="181" t="s">
        <v>51</v>
      </c>
      <c r="E57" s="208"/>
    </row>
    <row r="58" spans="1:5" ht="24" hidden="1" customHeight="1" thickBot="1" x14ac:dyDescent="0.2">
      <c r="A58" s="58"/>
      <c r="B58" s="172"/>
      <c r="C58" s="173"/>
      <c r="D58" s="173"/>
      <c r="E58" s="174" t="s">
        <v>81</v>
      </c>
    </row>
    <row r="59" spans="1:5" ht="24" hidden="1" customHeight="1" x14ac:dyDescent="0.15">
      <c r="A59" s="278" t="s">
        <v>101</v>
      </c>
      <c r="B59" s="175" t="s">
        <v>44</v>
      </c>
      <c r="C59" s="281"/>
      <c r="D59" s="282"/>
      <c r="E59" s="283"/>
    </row>
    <row r="60" spans="1:5" ht="24" hidden="1" customHeight="1" x14ac:dyDescent="0.15">
      <c r="A60" s="279"/>
      <c r="B60" s="60" t="s">
        <v>45</v>
      </c>
      <c r="C60" s="168"/>
      <c r="D60" s="167" t="s">
        <v>102</v>
      </c>
      <c r="E60" s="176"/>
    </row>
    <row r="61" spans="1:5" ht="24" hidden="1" customHeight="1" x14ac:dyDescent="0.15">
      <c r="A61" s="279"/>
      <c r="B61" s="60" t="s">
        <v>46</v>
      </c>
      <c r="C61" s="169"/>
      <c r="D61" s="167" t="s">
        <v>28</v>
      </c>
      <c r="E61" s="176"/>
    </row>
    <row r="62" spans="1:5" ht="24" hidden="1" customHeight="1" x14ac:dyDescent="0.15">
      <c r="A62" s="279"/>
      <c r="B62" s="60" t="s">
        <v>27</v>
      </c>
      <c r="C62" s="170"/>
      <c r="D62" s="167" t="s">
        <v>77</v>
      </c>
      <c r="E62" s="177"/>
    </row>
    <row r="63" spans="1:5" ht="24" hidden="1" customHeight="1" x14ac:dyDescent="0.15">
      <c r="A63" s="279"/>
      <c r="B63" s="60" t="s">
        <v>47</v>
      </c>
      <c r="C63" s="171"/>
      <c r="D63" s="167" t="s">
        <v>48</v>
      </c>
      <c r="E63" s="177"/>
    </row>
    <row r="64" spans="1:5" ht="24" hidden="1" customHeight="1" x14ac:dyDescent="0.15">
      <c r="A64" s="279"/>
      <c r="B64" s="60" t="s">
        <v>49</v>
      </c>
      <c r="C64" s="170"/>
      <c r="D64" s="167" t="s">
        <v>30</v>
      </c>
      <c r="E64" s="178"/>
    </row>
    <row r="65" spans="1:5" ht="24" hidden="1" customHeight="1" thickBot="1" x14ac:dyDescent="0.2">
      <c r="A65" s="280"/>
      <c r="B65" s="179" t="s">
        <v>50</v>
      </c>
      <c r="C65" s="180" t="s">
        <v>114</v>
      </c>
      <c r="D65" s="181" t="s">
        <v>51</v>
      </c>
      <c r="E65" s="208"/>
    </row>
    <row r="66" spans="1:5" ht="24" hidden="1" customHeight="1" thickBot="1" x14ac:dyDescent="0.2">
      <c r="A66" s="58"/>
      <c r="B66" s="172"/>
      <c r="C66" s="173"/>
      <c r="D66" s="173"/>
      <c r="E66" s="174" t="s">
        <v>81</v>
      </c>
    </row>
    <row r="67" spans="1:5" ht="24" hidden="1" customHeight="1" x14ac:dyDescent="0.15">
      <c r="A67" s="278" t="s">
        <v>101</v>
      </c>
      <c r="B67" s="175" t="s">
        <v>44</v>
      </c>
      <c r="C67" s="281"/>
      <c r="D67" s="282"/>
      <c r="E67" s="283"/>
    </row>
    <row r="68" spans="1:5" ht="24" hidden="1" customHeight="1" x14ac:dyDescent="0.15">
      <c r="A68" s="279"/>
      <c r="B68" s="60" t="s">
        <v>45</v>
      </c>
      <c r="C68" s="168"/>
      <c r="D68" s="167" t="s">
        <v>102</v>
      </c>
      <c r="E68" s="176"/>
    </row>
    <row r="69" spans="1:5" ht="24" hidden="1" customHeight="1" x14ac:dyDescent="0.15">
      <c r="A69" s="279"/>
      <c r="B69" s="60" t="s">
        <v>46</v>
      </c>
      <c r="C69" s="169"/>
      <c r="D69" s="167" t="s">
        <v>28</v>
      </c>
      <c r="E69" s="176"/>
    </row>
    <row r="70" spans="1:5" ht="24" hidden="1" customHeight="1" x14ac:dyDescent="0.15">
      <c r="A70" s="279"/>
      <c r="B70" s="60" t="s">
        <v>27</v>
      </c>
      <c r="C70" s="207"/>
      <c r="D70" s="167" t="s">
        <v>77</v>
      </c>
      <c r="E70" s="177"/>
    </row>
    <row r="71" spans="1:5" ht="24" hidden="1" customHeight="1" x14ac:dyDescent="0.15">
      <c r="A71" s="279"/>
      <c r="B71" s="60" t="s">
        <v>47</v>
      </c>
      <c r="C71" s="171"/>
      <c r="D71" s="167" t="s">
        <v>48</v>
      </c>
      <c r="E71" s="177"/>
    </row>
    <row r="72" spans="1:5" ht="24" hidden="1" customHeight="1" x14ac:dyDescent="0.15">
      <c r="A72" s="279"/>
      <c r="B72" s="60" t="s">
        <v>49</v>
      </c>
      <c r="C72" s="170"/>
      <c r="D72" s="167" t="s">
        <v>30</v>
      </c>
      <c r="E72" s="178"/>
    </row>
    <row r="73" spans="1:5" ht="24" hidden="1" customHeight="1" thickBot="1" x14ac:dyDescent="0.2">
      <c r="A73" s="280"/>
      <c r="B73" s="179" t="s">
        <v>50</v>
      </c>
      <c r="C73" s="180" t="s">
        <v>105</v>
      </c>
      <c r="D73" s="181" t="s">
        <v>51</v>
      </c>
      <c r="E73" s="208"/>
    </row>
  </sheetData>
  <mergeCells count="18">
    <mergeCell ref="A59:A65"/>
    <mergeCell ref="C59:E59"/>
    <mergeCell ref="A67:A73"/>
    <mergeCell ref="C67:E67"/>
    <mergeCell ref="A51:A57"/>
    <mergeCell ref="C51:E51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</mergeCells>
  <phoneticPr fontId="26" type="noConversion"/>
  <conditionalFormatting sqref="C17">
    <cfRule type="duplicateValues" dxfId="17" priority="283"/>
  </conditionalFormatting>
  <conditionalFormatting sqref="C15">
    <cfRule type="duplicateValues" dxfId="16" priority="259"/>
  </conditionalFormatting>
  <conditionalFormatting sqref="C25">
    <cfRule type="duplicateValues" dxfId="15" priority="20"/>
  </conditionalFormatting>
  <conditionalFormatting sqref="C23">
    <cfRule type="duplicateValues" dxfId="14" priority="19"/>
  </conditionalFormatting>
  <conditionalFormatting sqref="C41">
    <cfRule type="duplicateValues" dxfId="13" priority="16"/>
  </conditionalFormatting>
  <conditionalFormatting sqref="C39">
    <cfRule type="duplicateValues" dxfId="12" priority="15"/>
  </conditionalFormatting>
  <conditionalFormatting sqref="C49">
    <cfRule type="duplicateValues" dxfId="11" priority="14"/>
  </conditionalFormatting>
  <conditionalFormatting sqref="C47">
    <cfRule type="duplicateValues" dxfId="10" priority="13"/>
  </conditionalFormatting>
  <conditionalFormatting sqref="C57">
    <cfRule type="duplicateValues" dxfId="9" priority="12"/>
  </conditionalFormatting>
  <conditionalFormatting sqref="C55">
    <cfRule type="duplicateValues" dxfId="8" priority="11"/>
  </conditionalFormatting>
  <conditionalFormatting sqref="C9">
    <cfRule type="duplicateValues" dxfId="7" priority="8"/>
  </conditionalFormatting>
  <conditionalFormatting sqref="C7">
    <cfRule type="duplicateValues" dxfId="6" priority="7"/>
  </conditionalFormatting>
  <conditionalFormatting sqref="C33">
    <cfRule type="duplicateValues" dxfId="5" priority="6"/>
  </conditionalFormatting>
  <conditionalFormatting sqref="C31">
    <cfRule type="duplicateValues" dxfId="4" priority="5"/>
  </conditionalFormatting>
  <conditionalFormatting sqref="C65">
    <cfRule type="duplicateValues" dxfId="3" priority="4"/>
  </conditionalFormatting>
  <conditionalFormatting sqref="C63">
    <cfRule type="duplicateValues" dxfId="2" priority="3"/>
  </conditionalFormatting>
  <conditionalFormatting sqref="C73">
    <cfRule type="duplicateValues" dxfId="1" priority="2"/>
  </conditionalFormatting>
  <conditionalFormatting sqref="C71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01"/>
  <sheetViews>
    <sheetView showGridLines="0" zoomScaleNormal="100" workbookViewId="0">
      <selection activeCell="D109" sqref="D109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5"/>
      <c r="E1" s="75"/>
      <c r="F1" s="75"/>
    </row>
    <row r="2" spans="1:7" s="39" customFormat="1" ht="24" customHeight="1" thickBot="1" x14ac:dyDescent="0.2">
      <c r="A2" s="48" t="s">
        <v>106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 x14ac:dyDescent="0.15">
      <c r="A3" s="49" t="s">
        <v>26</v>
      </c>
      <c r="B3" s="307" t="s">
        <v>133</v>
      </c>
      <c r="C3" s="308"/>
      <c r="D3" s="308"/>
      <c r="E3" s="308"/>
      <c r="F3" s="309"/>
      <c r="G3" s="17" t="s">
        <v>134</v>
      </c>
    </row>
    <row r="4" spans="1:7" s="39" customFormat="1" ht="24" customHeight="1" x14ac:dyDescent="0.15">
      <c r="A4" s="312" t="s">
        <v>34</v>
      </c>
      <c r="B4" s="315" t="s">
        <v>27</v>
      </c>
      <c r="C4" s="316" t="s">
        <v>74</v>
      </c>
      <c r="D4" s="192" t="s">
        <v>35</v>
      </c>
      <c r="E4" s="192" t="s">
        <v>28</v>
      </c>
      <c r="F4" s="193" t="s">
        <v>88</v>
      </c>
      <c r="G4" s="17"/>
    </row>
    <row r="5" spans="1:7" s="39" customFormat="1" ht="24" customHeight="1" x14ac:dyDescent="0.15">
      <c r="A5" s="313"/>
      <c r="B5" s="315"/>
      <c r="C5" s="317"/>
      <c r="D5" s="192" t="s">
        <v>36</v>
      </c>
      <c r="E5" s="192" t="s">
        <v>29</v>
      </c>
      <c r="F5" s="193" t="s">
        <v>37</v>
      </c>
      <c r="G5" s="17"/>
    </row>
    <row r="6" spans="1:7" s="39" customFormat="1" ht="24" customHeight="1" x14ac:dyDescent="0.15">
      <c r="A6" s="313"/>
      <c r="B6" s="318" t="s">
        <v>135</v>
      </c>
      <c r="C6" s="318" t="s">
        <v>136</v>
      </c>
      <c r="D6" s="319">
        <v>1400000</v>
      </c>
      <c r="E6" s="319">
        <v>1320000</v>
      </c>
      <c r="F6" s="321">
        <v>0.94</v>
      </c>
      <c r="G6" s="17"/>
    </row>
    <row r="7" spans="1:7" s="39" customFormat="1" ht="24" customHeight="1" x14ac:dyDescent="0.15">
      <c r="A7" s="314"/>
      <c r="B7" s="318"/>
      <c r="C7" s="318"/>
      <c r="D7" s="320"/>
      <c r="E7" s="320"/>
      <c r="F7" s="321"/>
      <c r="G7" s="17"/>
    </row>
    <row r="8" spans="1:7" s="39" customFormat="1" ht="24" customHeight="1" x14ac:dyDescent="0.15">
      <c r="A8" s="300" t="s">
        <v>30</v>
      </c>
      <c r="B8" s="194" t="s">
        <v>31</v>
      </c>
      <c r="C8" s="194" t="s">
        <v>99</v>
      </c>
      <c r="D8" s="287" t="s">
        <v>32</v>
      </c>
      <c r="E8" s="287"/>
      <c r="F8" s="302"/>
      <c r="G8" s="17"/>
    </row>
    <row r="9" spans="1:7" s="39" customFormat="1" ht="24" customHeight="1" x14ac:dyDescent="0.15">
      <c r="A9" s="301"/>
      <c r="B9" s="153" t="s">
        <v>140</v>
      </c>
      <c r="C9" s="153" t="s">
        <v>142</v>
      </c>
      <c r="D9" s="289" t="s">
        <v>143</v>
      </c>
      <c r="E9" s="290"/>
      <c r="F9" s="303"/>
      <c r="G9" s="17"/>
    </row>
    <row r="10" spans="1:7" s="39" customFormat="1" ht="24" customHeight="1" x14ac:dyDescent="0.15">
      <c r="A10" s="55" t="s">
        <v>100</v>
      </c>
      <c r="B10" s="304" t="s">
        <v>112</v>
      </c>
      <c r="C10" s="305"/>
      <c r="D10" s="296"/>
      <c r="E10" s="296"/>
      <c r="F10" s="306"/>
      <c r="G10" s="17"/>
    </row>
    <row r="11" spans="1:7" s="39" customFormat="1" ht="24" customHeight="1" x14ac:dyDescent="0.15">
      <c r="A11" s="55" t="s">
        <v>38</v>
      </c>
      <c r="B11" s="295" t="s">
        <v>144</v>
      </c>
      <c r="C11" s="296"/>
      <c r="D11" s="296"/>
      <c r="E11" s="296"/>
      <c r="F11" s="306"/>
      <c r="G11" s="17"/>
    </row>
    <row r="12" spans="1:7" s="39" customFormat="1" ht="24" customHeight="1" thickBot="1" x14ac:dyDescent="0.2">
      <c r="A12" s="50" t="s">
        <v>33</v>
      </c>
      <c r="B12" s="310"/>
      <c r="C12" s="310"/>
      <c r="D12" s="310"/>
      <c r="E12" s="310"/>
      <c r="F12" s="311"/>
      <c r="G12" s="17"/>
    </row>
    <row r="13" spans="1:7" ht="24" hidden="1" customHeight="1" thickTop="1" thickBot="1" x14ac:dyDescent="0.2">
      <c r="A13" s="48"/>
      <c r="B13" s="34"/>
      <c r="C13" s="25"/>
      <c r="D13" s="76"/>
      <c r="E13" s="76"/>
      <c r="F13" s="77" t="s">
        <v>97</v>
      </c>
    </row>
    <row r="14" spans="1:7" ht="24" hidden="1" customHeight="1" thickTop="1" x14ac:dyDescent="0.15">
      <c r="A14" s="49" t="s">
        <v>26</v>
      </c>
      <c r="B14" s="307"/>
      <c r="C14" s="308"/>
      <c r="D14" s="308"/>
      <c r="E14" s="308"/>
      <c r="F14" s="309"/>
    </row>
    <row r="15" spans="1:7" ht="24" hidden="1" customHeight="1" x14ac:dyDescent="0.15">
      <c r="A15" s="312" t="s">
        <v>34</v>
      </c>
      <c r="B15" s="315" t="s">
        <v>27</v>
      </c>
      <c r="C15" s="316" t="s">
        <v>98</v>
      </c>
      <c r="D15" s="192" t="s">
        <v>35</v>
      </c>
      <c r="E15" s="192" t="s">
        <v>28</v>
      </c>
      <c r="F15" s="193" t="s">
        <v>88</v>
      </c>
    </row>
    <row r="16" spans="1:7" ht="24" hidden="1" customHeight="1" x14ac:dyDescent="0.15">
      <c r="A16" s="313"/>
      <c r="B16" s="315"/>
      <c r="C16" s="317"/>
      <c r="D16" s="192" t="s">
        <v>36</v>
      </c>
      <c r="E16" s="192" t="s">
        <v>29</v>
      </c>
      <c r="F16" s="193" t="s">
        <v>37</v>
      </c>
    </row>
    <row r="17" spans="1:6" ht="24" hidden="1" customHeight="1" x14ac:dyDescent="0.15">
      <c r="A17" s="313"/>
      <c r="B17" s="318"/>
      <c r="C17" s="318"/>
      <c r="D17" s="319"/>
      <c r="E17" s="319"/>
      <c r="F17" s="321"/>
    </row>
    <row r="18" spans="1:6" ht="24" hidden="1" customHeight="1" x14ac:dyDescent="0.15">
      <c r="A18" s="314"/>
      <c r="B18" s="318"/>
      <c r="C18" s="318"/>
      <c r="D18" s="320"/>
      <c r="E18" s="320"/>
      <c r="F18" s="321"/>
    </row>
    <row r="19" spans="1:6" ht="24" hidden="1" customHeight="1" x14ac:dyDescent="0.15">
      <c r="A19" s="300" t="s">
        <v>30</v>
      </c>
      <c r="B19" s="194" t="s">
        <v>31</v>
      </c>
      <c r="C19" s="194" t="s">
        <v>99</v>
      </c>
      <c r="D19" s="287" t="s">
        <v>111</v>
      </c>
      <c r="E19" s="287"/>
      <c r="F19" s="302"/>
    </row>
    <row r="20" spans="1:6" ht="24" hidden="1" customHeight="1" x14ac:dyDescent="0.15">
      <c r="A20" s="301"/>
      <c r="B20" s="153"/>
      <c r="C20" s="153"/>
      <c r="D20" s="289"/>
      <c r="E20" s="290"/>
      <c r="F20" s="303"/>
    </row>
    <row r="21" spans="1:6" ht="24" hidden="1" customHeight="1" x14ac:dyDescent="0.15">
      <c r="A21" s="55" t="s">
        <v>100</v>
      </c>
      <c r="B21" s="304" t="s">
        <v>112</v>
      </c>
      <c r="C21" s="305"/>
      <c r="D21" s="296"/>
      <c r="E21" s="296"/>
      <c r="F21" s="306"/>
    </row>
    <row r="22" spans="1:6" ht="24" hidden="1" customHeight="1" x14ac:dyDescent="0.15">
      <c r="A22" s="55" t="s">
        <v>38</v>
      </c>
      <c r="B22" s="295"/>
      <c r="C22" s="296"/>
      <c r="D22" s="296"/>
      <c r="E22" s="296"/>
      <c r="F22" s="306"/>
    </row>
    <row r="23" spans="1:6" ht="24" hidden="1" customHeight="1" thickBot="1" x14ac:dyDescent="0.2">
      <c r="A23" s="50" t="s">
        <v>33</v>
      </c>
      <c r="B23" s="310"/>
      <c r="C23" s="310"/>
      <c r="D23" s="310"/>
      <c r="E23" s="310"/>
      <c r="F23" s="311"/>
    </row>
    <row r="24" spans="1:6" ht="24" hidden="1" customHeight="1" thickTop="1" thickBot="1" x14ac:dyDescent="0.2">
      <c r="A24" s="48"/>
      <c r="B24" s="34"/>
      <c r="C24" s="25"/>
      <c r="D24" s="76"/>
      <c r="E24" s="76"/>
      <c r="F24" s="77" t="s">
        <v>81</v>
      </c>
    </row>
    <row r="25" spans="1:6" ht="20.25" hidden="1" customHeight="1" thickTop="1" x14ac:dyDescent="0.15">
      <c r="A25" s="49" t="s">
        <v>26</v>
      </c>
      <c r="B25" s="307"/>
      <c r="C25" s="308"/>
      <c r="D25" s="308"/>
      <c r="E25" s="308"/>
      <c r="F25" s="309"/>
    </row>
    <row r="26" spans="1:6" ht="20.25" hidden="1" customHeight="1" x14ac:dyDescent="0.15">
      <c r="A26" s="312" t="s">
        <v>34</v>
      </c>
      <c r="B26" s="315" t="s">
        <v>27</v>
      </c>
      <c r="C26" s="316" t="s">
        <v>74</v>
      </c>
      <c r="D26" s="192" t="s">
        <v>35</v>
      </c>
      <c r="E26" s="192" t="s">
        <v>28</v>
      </c>
      <c r="F26" s="193" t="s">
        <v>88</v>
      </c>
    </row>
    <row r="27" spans="1:6" ht="20.25" hidden="1" customHeight="1" x14ac:dyDescent="0.15">
      <c r="A27" s="313"/>
      <c r="B27" s="315"/>
      <c r="C27" s="317"/>
      <c r="D27" s="192" t="s">
        <v>36</v>
      </c>
      <c r="E27" s="192" t="s">
        <v>29</v>
      </c>
      <c r="F27" s="193" t="s">
        <v>37</v>
      </c>
    </row>
    <row r="28" spans="1:6" ht="20.25" hidden="1" customHeight="1" x14ac:dyDescent="0.15">
      <c r="A28" s="313"/>
      <c r="B28" s="318"/>
      <c r="C28" s="318"/>
      <c r="D28" s="319"/>
      <c r="E28" s="319"/>
      <c r="F28" s="321"/>
    </row>
    <row r="29" spans="1:6" ht="20.25" hidden="1" customHeight="1" x14ac:dyDescent="0.15">
      <c r="A29" s="314"/>
      <c r="B29" s="318"/>
      <c r="C29" s="318"/>
      <c r="D29" s="320"/>
      <c r="E29" s="320"/>
      <c r="F29" s="321"/>
    </row>
    <row r="30" spans="1:6" ht="20.25" hidden="1" customHeight="1" x14ac:dyDescent="0.15">
      <c r="A30" s="300" t="s">
        <v>30</v>
      </c>
      <c r="B30" s="194" t="s">
        <v>31</v>
      </c>
      <c r="C30" s="194" t="s">
        <v>99</v>
      </c>
      <c r="D30" s="287" t="s">
        <v>32</v>
      </c>
      <c r="E30" s="287"/>
      <c r="F30" s="302"/>
    </row>
    <row r="31" spans="1:6" ht="20.25" hidden="1" customHeight="1" x14ac:dyDescent="0.15">
      <c r="A31" s="301"/>
      <c r="B31" s="153"/>
      <c r="C31" s="153"/>
      <c r="D31" s="289"/>
      <c r="E31" s="290"/>
      <c r="F31" s="303"/>
    </row>
    <row r="32" spans="1:6" ht="24" hidden="1" customHeight="1" x14ac:dyDescent="0.15">
      <c r="A32" s="55" t="s">
        <v>100</v>
      </c>
      <c r="B32" s="304" t="s">
        <v>112</v>
      </c>
      <c r="C32" s="305"/>
      <c r="D32" s="296"/>
      <c r="E32" s="296"/>
      <c r="F32" s="306"/>
    </row>
    <row r="33" spans="1:6" ht="24" hidden="1" customHeight="1" x14ac:dyDescent="0.15">
      <c r="A33" s="55" t="s">
        <v>38</v>
      </c>
      <c r="B33" s="295"/>
      <c r="C33" s="296"/>
      <c r="D33" s="296"/>
      <c r="E33" s="296"/>
      <c r="F33" s="306"/>
    </row>
    <row r="34" spans="1:6" ht="24" hidden="1" customHeight="1" thickBot="1" x14ac:dyDescent="0.2">
      <c r="A34" s="50" t="s">
        <v>33</v>
      </c>
      <c r="B34" s="310"/>
      <c r="C34" s="310"/>
      <c r="D34" s="310"/>
      <c r="E34" s="310"/>
      <c r="F34" s="311"/>
    </row>
    <row r="35" spans="1:6" ht="20.25" hidden="1" customHeight="1" thickTop="1" thickBot="1" x14ac:dyDescent="0.2">
      <c r="A35" s="48"/>
      <c r="B35" s="34"/>
      <c r="C35" s="25"/>
      <c r="D35" s="76"/>
      <c r="E35" s="76"/>
      <c r="F35" s="77" t="s">
        <v>81</v>
      </c>
    </row>
    <row r="36" spans="1:6" ht="20.25" hidden="1" customHeight="1" thickTop="1" x14ac:dyDescent="0.15">
      <c r="A36" s="49" t="s">
        <v>26</v>
      </c>
      <c r="B36" s="307" t="s">
        <v>117</v>
      </c>
      <c r="C36" s="308"/>
      <c r="D36" s="308"/>
      <c r="E36" s="308"/>
      <c r="F36" s="309"/>
    </row>
    <row r="37" spans="1:6" ht="20.25" hidden="1" customHeight="1" x14ac:dyDescent="0.15">
      <c r="A37" s="312" t="s">
        <v>34</v>
      </c>
      <c r="B37" s="315" t="s">
        <v>27</v>
      </c>
      <c r="C37" s="316" t="s">
        <v>74</v>
      </c>
      <c r="D37" s="192" t="s">
        <v>35</v>
      </c>
      <c r="E37" s="192" t="s">
        <v>28</v>
      </c>
      <c r="F37" s="193" t="s">
        <v>88</v>
      </c>
    </row>
    <row r="38" spans="1:6" ht="20.25" hidden="1" customHeight="1" x14ac:dyDescent="0.15">
      <c r="A38" s="313"/>
      <c r="B38" s="315"/>
      <c r="C38" s="317"/>
      <c r="D38" s="192" t="s">
        <v>36</v>
      </c>
      <c r="E38" s="192" t="s">
        <v>29</v>
      </c>
      <c r="F38" s="193" t="s">
        <v>37</v>
      </c>
    </row>
    <row r="39" spans="1:6" ht="20.25" hidden="1" customHeight="1" x14ac:dyDescent="0.15">
      <c r="A39" s="313"/>
      <c r="B39" s="318"/>
      <c r="C39" s="318"/>
      <c r="D39" s="319"/>
      <c r="E39" s="319"/>
      <c r="F39" s="321"/>
    </row>
    <row r="40" spans="1:6" ht="20.25" hidden="1" customHeight="1" x14ac:dyDescent="0.15">
      <c r="A40" s="314"/>
      <c r="B40" s="318"/>
      <c r="C40" s="318"/>
      <c r="D40" s="320"/>
      <c r="E40" s="320"/>
      <c r="F40" s="321"/>
    </row>
    <row r="41" spans="1:6" ht="20.25" hidden="1" customHeight="1" x14ac:dyDescent="0.15">
      <c r="A41" s="300" t="s">
        <v>30</v>
      </c>
      <c r="B41" s="194" t="s">
        <v>31</v>
      </c>
      <c r="C41" s="194" t="s">
        <v>99</v>
      </c>
      <c r="D41" s="287" t="s">
        <v>32</v>
      </c>
      <c r="E41" s="287"/>
      <c r="F41" s="302"/>
    </row>
    <row r="42" spans="1:6" ht="20.25" hidden="1" customHeight="1" x14ac:dyDescent="0.15">
      <c r="A42" s="301"/>
      <c r="B42" s="153"/>
      <c r="C42" s="153"/>
      <c r="D42" s="289"/>
      <c r="E42" s="290"/>
      <c r="F42" s="303"/>
    </row>
    <row r="43" spans="1:6" ht="24" hidden="1" customHeight="1" x14ac:dyDescent="0.15">
      <c r="A43" s="55" t="s">
        <v>100</v>
      </c>
      <c r="B43" s="304" t="s">
        <v>112</v>
      </c>
      <c r="C43" s="305"/>
      <c r="D43" s="296"/>
      <c r="E43" s="296"/>
      <c r="F43" s="306"/>
    </row>
    <row r="44" spans="1:6" ht="24" hidden="1" customHeight="1" x14ac:dyDescent="0.15">
      <c r="A44" s="55" t="s">
        <v>38</v>
      </c>
      <c r="B44" s="295"/>
      <c r="C44" s="296"/>
      <c r="D44" s="296"/>
      <c r="E44" s="296"/>
      <c r="F44" s="306"/>
    </row>
    <row r="45" spans="1:6" ht="24" hidden="1" customHeight="1" thickBot="1" x14ac:dyDescent="0.2">
      <c r="A45" s="50" t="s">
        <v>33</v>
      </c>
      <c r="B45" s="310"/>
      <c r="C45" s="310"/>
      <c r="D45" s="310"/>
      <c r="E45" s="310"/>
      <c r="F45" s="311"/>
    </row>
    <row r="46" spans="1:6" ht="20.25" hidden="1" customHeight="1" thickTop="1" thickBot="1" x14ac:dyDescent="0.2">
      <c r="A46" s="48"/>
      <c r="B46" s="34"/>
      <c r="C46" s="25"/>
      <c r="D46" s="76"/>
      <c r="E46" s="76"/>
      <c r="F46" s="77" t="s">
        <v>81</v>
      </c>
    </row>
    <row r="47" spans="1:6" ht="20.25" hidden="1" customHeight="1" thickTop="1" x14ac:dyDescent="0.15">
      <c r="A47" s="49" t="s">
        <v>26</v>
      </c>
      <c r="B47" s="307" t="s">
        <v>118</v>
      </c>
      <c r="C47" s="308"/>
      <c r="D47" s="308"/>
      <c r="E47" s="308"/>
      <c r="F47" s="309"/>
    </row>
    <row r="48" spans="1:6" ht="20.25" hidden="1" customHeight="1" x14ac:dyDescent="0.15">
      <c r="A48" s="312" t="s">
        <v>34</v>
      </c>
      <c r="B48" s="315" t="s">
        <v>27</v>
      </c>
      <c r="C48" s="316" t="s">
        <v>74</v>
      </c>
      <c r="D48" s="192" t="s">
        <v>35</v>
      </c>
      <c r="E48" s="192" t="s">
        <v>28</v>
      </c>
      <c r="F48" s="193" t="s">
        <v>88</v>
      </c>
    </row>
    <row r="49" spans="1:6" ht="20.25" hidden="1" customHeight="1" x14ac:dyDescent="0.15">
      <c r="A49" s="313"/>
      <c r="B49" s="315"/>
      <c r="C49" s="317"/>
      <c r="D49" s="192" t="s">
        <v>36</v>
      </c>
      <c r="E49" s="192" t="s">
        <v>29</v>
      </c>
      <c r="F49" s="193" t="s">
        <v>37</v>
      </c>
    </row>
    <row r="50" spans="1:6" ht="20.25" hidden="1" customHeight="1" x14ac:dyDescent="0.15">
      <c r="A50" s="313"/>
      <c r="B50" s="318"/>
      <c r="C50" s="318"/>
      <c r="D50" s="319"/>
      <c r="E50" s="319"/>
      <c r="F50" s="321"/>
    </row>
    <row r="51" spans="1:6" ht="20.25" hidden="1" customHeight="1" x14ac:dyDescent="0.15">
      <c r="A51" s="314"/>
      <c r="B51" s="318"/>
      <c r="C51" s="318"/>
      <c r="D51" s="320"/>
      <c r="E51" s="320"/>
      <c r="F51" s="321"/>
    </row>
    <row r="52" spans="1:6" ht="20.25" hidden="1" customHeight="1" x14ac:dyDescent="0.15">
      <c r="A52" s="300" t="s">
        <v>30</v>
      </c>
      <c r="B52" s="194" t="s">
        <v>31</v>
      </c>
      <c r="C52" s="194" t="s">
        <v>99</v>
      </c>
      <c r="D52" s="287" t="s">
        <v>32</v>
      </c>
      <c r="E52" s="287"/>
      <c r="F52" s="302"/>
    </row>
    <row r="53" spans="1:6" ht="20.25" hidden="1" customHeight="1" x14ac:dyDescent="0.15">
      <c r="A53" s="301"/>
      <c r="B53" s="153" t="s">
        <v>116</v>
      </c>
      <c r="C53" s="153" t="s">
        <v>123</v>
      </c>
      <c r="D53" s="289" t="s">
        <v>124</v>
      </c>
      <c r="E53" s="290"/>
      <c r="F53" s="303"/>
    </row>
    <row r="54" spans="1:6" ht="50.1" hidden="1" customHeight="1" x14ac:dyDescent="0.15">
      <c r="A54" s="55" t="s">
        <v>100</v>
      </c>
      <c r="B54" s="292" t="s">
        <v>113</v>
      </c>
      <c r="C54" s="293"/>
      <c r="D54" s="293"/>
      <c r="E54" s="293"/>
      <c r="F54" s="322"/>
    </row>
    <row r="55" spans="1:6" ht="24" hidden="1" customHeight="1" x14ac:dyDescent="0.15">
      <c r="A55" s="55" t="s">
        <v>38</v>
      </c>
      <c r="B55" s="295"/>
      <c r="C55" s="296"/>
      <c r="D55" s="296"/>
      <c r="E55" s="296"/>
      <c r="F55" s="306"/>
    </row>
    <row r="56" spans="1:6" ht="24" hidden="1" customHeight="1" thickBot="1" x14ac:dyDescent="0.2">
      <c r="A56" s="50" t="s">
        <v>33</v>
      </c>
      <c r="B56" s="310"/>
      <c r="C56" s="310"/>
      <c r="D56" s="310"/>
      <c r="E56" s="310"/>
      <c r="F56" s="311"/>
    </row>
    <row r="57" spans="1:6" ht="20.25" hidden="1" customHeight="1" thickTop="1" thickBot="1" x14ac:dyDescent="0.2">
      <c r="A57" s="48"/>
      <c r="B57" s="34"/>
      <c r="C57" s="25"/>
      <c r="D57" s="76"/>
      <c r="E57" s="76"/>
      <c r="F57" s="77" t="s">
        <v>81</v>
      </c>
    </row>
    <row r="58" spans="1:6" ht="20.25" hidden="1" customHeight="1" thickTop="1" x14ac:dyDescent="0.15">
      <c r="A58" s="49" t="s">
        <v>26</v>
      </c>
      <c r="B58" s="307" t="s">
        <v>119</v>
      </c>
      <c r="C58" s="308"/>
      <c r="D58" s="308"/>
      <c r="E58" s="308"/>
      <c r="F58" s="309"/>
    </row>
    <row r="59" spans="1:6" ht="20.25" hidden="1" customHeight="1" x14ac:dyDescent="0.15">
      <c r="A59" s="312" t="s">
        <v>34</v>
      </c>
      <c r="B59" s="315" t="s">
        <v>27</v>
      </c>
      <c r="C59" s="316" t="s">
        <v>74</v>
      </c>
      <c r="D59" s="192" t="s">
        <v>35</v>
      </c>
      <c r="E59" s="192" t="s">
        <v>28</v>
      </c>
      <c r="F59" s="193" t="s">
        <v>88</v>
      </c>
    </row>
    <row r="60" spans="1:6" ht="20.25" hidden="1" customHeight="1" x14ac:dyDescent="0.15">
      <c r="A60" s="313"/>
      <c r="B60" s="315"/>
      <c r="C60" s="317"/>
      <c r="D60" s="192" t="s">
        <v>36</v>
      </c>
      <c r="E60" s="192" t="s">
        <v>29</v>
      </c>
      <c r="F60" s="193" t="s">
        <v>37</v>
      </c>
    </row>
    <row r="61" spans="1:6" ht="20.25" hidden="1" customHeight="1" x14ac:dyDescent="0.15">
      <c r="A61" s="313"/>
      <c r="B61" s="318"/>
      <c r="C61" s="326"/>
      <c r="D61" s="319"/>
      <c r="E61" s="319"/>
      <c r="F61" s="321"/>
    </row>
    <row r="62" spans="1:6" ht="20.25" hidden="1" customHeight="1" x14ac:dyDescent="0.15">
      <c r="A62" s="314"/>
      <c r="B62" s="318"/>
      <c r="C62" s="327"/>
      <c r="D62" s="320"/>
      <c r="E62" s="320"/>
      <c r="F62" s="321"/>
    </row>
    <row r="63" spans="1:6" ht="20.25" hidden="1" customHeight="1" x14ac:dyDescent="0.15">
      <c r="A63" s="300" t="s">
        <v>30</v>
      </c>
      <c r="B63" s="194" t="s">
        <v>31</v>
      </c>
      <c r="C63" s="194" t="s">
        <v>99</v>
      </c>
      <c r="D63" s="287" t="s">
        <v>32</v>
      </c>
      <c r="E63" s="287"/>
      <c r="F63" s="302"/>
    </row>
    <row r="64" spans="1:6" ht="20.25" hidden="1" customHeight="1" x14ac:dyDescent="0.15">
      <c r="A64" s="301"/>
      <c r="B64" s="153"/>
      <c r="C64" s="153"/>
      <c r="D64" s="289"/>
      <c r="E64" s="290"/>
      <c r="F64" s="303"/>
    </row>
    <row r="65" spans="1:6" ht="24" hidden="1" customHeight="1" x14ac:dyDescent="0.15">
      <c r="A65" s="55" t="s">
        <v>100</v>
      </c>
      <c r="B65" s="304" t="s">
        <v>112</v>
      </c>
      <c r="C65" s="305"/>
      <c r="D65" s="296"/>
      <c r="E65" s="296"/>
      <c r="F65" s="306"/>
    </row>
    <row r="66" spans="1:6" ht="24" hidden="1" customHeight="1" x14ac:dyDescent="0.15">
      <c r="A66" s="55" t="s">
        <v>38</v>
      </c>
      <c r="B66" s="323"/>
      <c r="C66" s="324"/>
      <c r="D66" s="324"/>
      <c r="E66" s="324"/>
      <c r="F66" s="325"/>
    </row>
    <row r="67" spans="1:6" ht="24" hidden="1" customHeight="1" thickBot="1" x14ac:dyDescent="0.2">
      <c r="A67" s="50" t="s">
        <v>33</v>
      </c>
      <c r="B67" s="310"/>
      <c r="C67" s="310"/>
      <c r="D67" s="310"/>
      <c r="E67" s="310"/>
      <c r="F67" s="311"/>
    </row>
    <row r="68" spans="1:6" ht="20.25" hidden="1" customHeight="1" thickTop="1" thickBot="1" x14ac:dyDescent="0.2">
      <c r="A68" s="48"/>
      <c r="B68" s="34"/>
      <c r="C68" s="25"/>
      <c r="D68" s="76"/>
      <c r="E68" s="76"/>
      <c r="F68" s="77" t="s">
        <v>81</v>
      </c>
    </row>
    <row r="69" spans="1:6" ht="20.25" hidden="1" customHeight="1" thickTop="1" x14ac:dyDescent="0.15">
      <c r="A69" s="49" t="s">
        <v>26</v>
      </c>
      <c r="B69" s="307" t="s">
        <v>120</v>
      </c>
      <c r="C69" s="308"/>
      <c r="D69" s="308"/>
      <c r="E69" s="308"/>
      <c r="F69" s="309"/>
    </row>
    <row r="70" spans="1:6" ht="20.25" hidden="1" customHeight="1" x14ac:dyDescent="0.15">
      <c r="A70" s="312" t="s">
        <v>34</v>
      </c>
      <c r="B70" s="315" t="s">
        <v>27</v>
      </c>
      <c r="C70" s="316" t="s">
        <v>74</v>
      </c>
      <c r="D70" s="192" t="s">
        <v>35</v>
      </c>
      <c r="E70" s="192" t="s">
        <v>28</v>
      </c>
      <c r="F70" s="193" t="s">
        <v>88</v>
      </c>
    </row>
    <row r="71" spans="1:6" ht="20.25" hidden="1" customHeight="1" x14ac:dyDescent="0.15">
      <c r="A71" s="313"/>
      <c r="B71" s="315"/>
      <c r="C71" s="317"/>
      <c r="D71" s="192" t="s">
        <v>36</v>
      </c>
      <c r="E71" s="192" t="s">
        <v>29</v>
      </c>
      <c r="F71" s="193" t="s">
        <v>37</v>
      </c>
    </row>
    <row r="72" spans="1:6" ht="20.25" hidden="1" customHeight="1" x14ac:dyDescent="0.15">
      <c r="A72" s="313"/>
      <c r="B72" s="318"/>
      <c r="C72" s="318"/>
      <c r="D72" s="319"/>
      <c r="E72" s="319"/>
      <c r="F72" s="321"/>
    </row>
    <row r="73" spans="1:6" ht="20.25" hidden="1" customHeight="1" x14ac:dyDescent="0.15">
      <c r="A73" s="314"/>
      <c r="B73" s="318"/>
      <c r="C73" s="318"/>
      <c r="D73" s="320"/>
      <c r="E73" s="320"/>
      <c r="F73" s="321"/>
    </row>
    <row r="74" spans="1:6" ht="20.25" hidden="1" customHeight="1" x14ac:dyDescent="0.15">
      <c r="A74" s="300" t="s">
        <v>30</v>
      </c>
      <c r="B74" s="194" t="s">
        <v>31</v>
      </c>
      <c r="C74" s="194" t="s">
        <v>99</v>
      </c>
      <c r="D74" s="287" t="s">
        <v>115</v>
      </c>
      <c r="E74" s="287"/>
      <c r="F74" s="302"/>
    </row>
    <row r="75" spans="1:6" ht="20.25" hidden="1" customHeight="1" x14ac:dyDescent="0.15">
      <c r="A75" s="301"/>
      <c r="B75" s="153"/>
      <c r="C75" s="153"/>
      <c r="D75" s="289"/>
      <c r="E75" s="290"/>
      <c r="F75" s="303"/>
    </row>
    <row r="76" spans="1:6" ht="24" hidden="1" customHeight="1" x14ac:dyDescent="0.15">
      <c r="A76" s="55" t="s">
        <v>100</v>
      </c>
      <c r="B76" s="304" t="s">
        <v>112</v>
      </c>
      <c r="C76" s="305"/>
      <c r="D76" s="296"/>
      <c r="E76" s="296"/>
      <c r="F76" s="306"/>
    </row>
    <row r="77" spans="1:6" ht="24" hidden="1" customHeight="1" x14ac:dyDescent="0.15">
      <c r="A77" s="55" t="s">
        <v>38</v>
      </c>
      <c r="B77" s="295"/>
      <c r="C77" s="296"/>
      <c r="D77" s="296"/>
      <c r="E77" s="296"/>
      <c r="F77" s="306"/>
    </row>
    <row r="78" spans="1:6" ht="24" hidden="1" customHeight="1" thickBot="1" x14ac:dyDescent="0.2">
      <c r="A78" s="50" t="s">
        <v>33</v>
      </c>
      <c r="B78" s="310"/>
      <c r="C78" s="310"/>
      <c r="D78" s="310"/>
      <c r="E78" s="310"/>
      <c r="F78" s="311"/>
    </row>
    <row r="79" spans="1:6" ht="24" hidden="1" customHeight="1" thickTop="1" thickBot="1" x14ac:dyDescent="0.2">
      <c r="A79" s="48"/>
      <c r="B79" s="211"/>
      <c r="C79" s="212"/>
      <c r="D79" s="213"/>
      <c r="E79" s="213"/>
      <c r="F79" s="214" t="s">
        <v>81</v>
      </c>
    </row>
    <row r="80" spans="1:6" ht="24" hidden="1" customHeight="1" x14ac:dyDescent="0.15">
      <c r="A80" s="215" t="s">
        <v>26</v>
      </c>
      <c r="B80" s="328" t="s">
        <v>121</v>
      </c>
      <c r="C80" s="329"/>
      <c r="D80" s="329"/>
      <c r="E80" s="329"/>
      <c r="F80" s="330"/>
    </row>
    <row r="81" spans="1:6" ht="24" hidden="1" customHeight="1" x14ac:dyDescent="0.15">
      <c r="A81" s="331" t="s">
        <v>34</v>
      </c>
      <c r="B81" s="315" t="s">
        <v>27</v>
      </c>
      <c r="C81" s="316" t="s">
        <v>74</v>
      </c>
      <c r="D81" s="192" t="s">
        <v>35</v>
      </c>
      <c r="E81" s="192" t="s">
        <v>28</v>
      </c>
      <c r="F81" s="216" t="s">
        <v>88</v>
      </c>
    </row>
    <row r="82" spans="1:6" ht="24" hidden="1" customHeight="1" x14ac:dyDescent="0.15">
      <c r="A82" s="332"/>
      <c r="B82" s="315"/>
      <c r="C82" s="317"/>
      <c r="D82" s="192" t="s">
        <v>36</v>
      </c>
      <c r="E82" s="192" t="s">
        <v>29</v>
      </c>
      <c r="F82" s="216" t="s">
        <v>37</v>
      </c>
    </row>
    <row r="83" spans="1:6" ht="24" hidden="1" customHeight="1" x14ac:dyDescent="0.15">
      <c r="A83" s="332"/>
      <c r="B83" s="318"/>
      <c r="C83" s="318"/>
      <c r="D83" s="319"/>
      <c r="E83" s="319"/>
      <c r="F83" s="284"/>
    </row>
    <row r="84" spans="1:6" ht="24" hidden="1" customHeight="1" x14ac:dyDescent="0.15">
      <c r="A84" s="333"/>
      <c r="B84" s="318"/>
      <c r="C84" s="318"/>
      <c r="D84" s="320"/>
      <c r="E84" s="320"/>
      <c r="F84" s="284"/>
    </row>
    <row r="85" spans="1:6" ht="24" hidden="1" customHeight="1" x14ac:dyDescent="0.15">
      <c r="A85" s="285" t="s">
        <v>30</v>
      </c>
      <c r="B85" s="194" t="s">
        <v>31</v>
      </c>
      <c r="C85" s="194" t="s">
        <v>99</v>
      </c>
      <c r="D85" s="287" t="s">
        <v>111</v>
      </c>
      <c r="E85" s="287"/>
      <c r="F85" s="288"/>
    </row>
    <row r="86" spans="1:6" ht="24" hidden="1" customHeight="1" x14ac:dyDescent="0.15">
      <c r="A86" s="286"/>
      <c r="B86" s="153"/>
      <c r="C86" s="153"/>
      <c r="D86" s="289"/>
      <c r="E86" s="290"/>
      <c r="F86" s="291"/>
    </row>
    <row r="87" spans="1:6" ht="24" hidden="1" customHeight="1" x14ac:dyDescent="0.15">
      <c r="A87" s="217" t="s">
        <v>100</v>
      </c>
      <c r="B87" s="292" t="s">
        <v>112</v>
      </c>
      <c r="C87" s="293"/>
      <c r="D87" s="293"/>
      <c r="E87" s="293"/>
      <c r="F87" s="294"/>
    </row>
    <row r="88" spans="1:6" ht="24" hidden="1" customHeight="1" x14ac:dyDescent="0.15">
      <c r="A88" s="217" t="s">
        <v>38</v>
      </c>
      <c r="B88" s="295"/>
      <c r="C88" s="296"/>
      <c r="D88" s="296"/>
      <c r="E88" s="296"/>
      <c r="F88" s="297"/>
    </row>
    <row r="89" spans="1:6" ht="24" hidden="1" customHeight="1" thickBot="1" x14ac:dyDescent="0.2">
      <c r="A89" s="218" t="s">
        <v>33</v>
      </c>
      <c r="B89" s="298"/>
      <c r="C89" s="298"/>
      <c r="D89" s="298"/>
      <c r="E89" s="298"/>
      <c r="F89" s="299"/>
    </row>
    <row r="90" spans="1:6" ht="20.25" hidden="1" customHeight="1" thickBot="1" x14ac:dyDescent="0.2">
      <c r="A90" s="48"/>
      <c r="B90" s="211"/>
      <c r="C90" s="212"/>
      <c r="D90" s="213"/>
      <c r="E90" s="213"/>
      <c r="F90" s="214" t="s">
        <v>81</v>
      </c>
    </row>
    <row r="91" spans="1:6" ht="20.25" hidden="1" customHeight="1" x14ac:dyDescent="0.15">
      <c r="A91" s="215" t="s">
        <v>26</v>
      </c>
      <c r="B91" s="328" t="s">
        <v>122</v>
      </c>
      <c r="C91" s="329"/>
      <c r="D91" s="329"/>
      <c r="E91" s="329"/>
      <c r="F91" s="330"/>
    </row>
    <row r="92" spans="1:6" ht="20.25" hidden="1" customHeight="1" x14ac:dyDescent="0.15">
      <c r="A92" s="331" t="s">
        <v>34</v>
      </c>
      <c r="B92" s="315" t="s">
        <v>27</v>
      </c>
      <c r="C92" s="316" t="s">
        <v>74</v>
      </c>
      <c r="D92" s="192" t="s">
        <v>35</v>
      </c>
      <c r="E92" s="192" t="s">
        <v>28</v>
      </c>
      <c r="F92" s="216" t="s">
        <v>88</v>
      </c>
    </row>
    <row r="93" spans="1:6" ht="20.25" hidden="1" customHeight="1" x14ac:dyDescent="0.15">
      <c r="A93" s="332"/>
      <c r="B93" s="315"/>
      <c r="C93" s="317"/>
      <c r="D93" s="192" t="s">
        <v>36</v>
      </c>
      <c r="E93" s="192" t="s">
        <v>29</v>
      </c>
      <c r="F93" s="216" t="s">
        <v>37</v>
      </c>
    </row>
    <row r="94" spans="1:6" ht="20.25" hidden="1" customHeight="1" x14ac:dyDescent="0.15">
      <c r="A94" s="332"/>
      <c r="B94" s="318"/>
      <c r="C94" s="318"/>
      <c r="D94" s="319"/>
      <c r="E94" s="319"/>
      <c r="F94" s="284"/>
    </row>
    <row r="95" spans="1:6" ht="20.25" hidden="1" customHeight="1" x14ac:dyDescent="0.15">
      <c r="A95" s="333"/>
      <c r="B95" s="318"/>
      <c r="C95" s="318"/>
      <c r="D95" s="320"/>
      <c r="E95" s="320"/>
      <c r="F95" s="284"/>
    </row>
    <row r="96" spans="1:6" ht="20.25" hidden="1" customHeight="1" x14ac:dyDescent="0.15">
      <c r="A96" s="285" t="s">
        <v>30</v>
      </c>
      <c r="B96" s="194" t="s">
        <v>31</v>
      </c>
      <c r="C96" s="194" t="s">
        <v>99</v>
      </c>
      <c r="D96" s="287" t="s">
        <v>111</v>
      </c>
      <c r="E96" s="287"/>
      <c r="F96" s="288"/>
    </row>
    <row r="97" spans="1:6" ht="20.25" hidden="1" customHeight="1" x14ac:dyDescent="0.15">
      <c r="A97" s="286"/>
      <c r="B97" s="8"/>
      <c r="C97" s="8"/>
      <c r="D97" s="289"/>
      <c r="E97" s="290"/>
      <c r="F97" s="291"/>
    </row>
    <row r="98" spans="1:6" ht="24" hidden="1" customHeight="1" x14ac:dyDescent="0.15">
      <c r="A98" s="217" t="s">
        <v>100</v>
      </c>
      <c r="B98" s="304" t="s">
        <v>112</v>
      </c>
      <c r="C98" s="305"/>
      <c r="D98" s="296"/>
      <c r="E98" s="296"/>
      <c r="F98" s="297"/>
    </row>
    <row r="99" spans="1:6" ht="24" hidden="1" customHeight="1" x14ac:dyDescent="0.15">
      <c r="A99" s="217" t="s">
        <v>38</v>
      </c>
      <c r="B99" s="295"/>
      <c r="C99" s="296"/>
      <c r="D99" s="296"/>
      <c r="E99" s="296"/>
      <c r="F99" s="297"/>
    </row>
    <row r="100" spans="1:6" ht="24" hidden="1" customHeight="1" thickBot="1" x14ac:dyDescent="0.2">
      <c r="A100" s="218" t="s">
        <v>33</v>
      </c>
      <c r="B100" s="298"/>
      <c r="C100" s="298"/>
      <c r="D100" s="298"/>
      <c r="E100" s="298"/>
      <c r="F100" s="299"/>
    </row>
    <row r="101" spans="1:6" ht="20.25" customHeight="1" thickTop="1" x14ac:dyDescent="0.15"/>
  </sheetData>
  <mergeCells count="135">
    <mergeCell ref="B100:F100"/>
    <mergeCell ref="A96:A97"/>
    <mergeCell ref="D96:F96"/>
    <mergeCell ref="D97:F97"/>
    <mergeCell ref="B98:F98"/>
    <mergeCell ref="B99:F99"/>
    <mergeCell ref="B78:F78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B80:F80"/>
    <mergeCell ref="A81:A84"/>
    <mergeCell ref="B81:B82"/>
    <mergeCell ref="C81:C82"/>
    <mergeCell ref="B83:B84"/>
    <mergeCell ref="C83:C84"/>
    <mergeCell ref="D83:D84"/>
    <mergeCell ref="E83:E84"/>
    <mergeCell ref="A74:A75"/>
    <mergeCell ref="D74:F74"/>
    <mergeCell ref="D75:F75"/>
    <mergeCell ref="B76:F76"/>
    <mergeCell ref="B77:F77"/>
    <mergeCell ref="B67:F6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52:A53"/>
    <mergeCell ref="D52:F52"/>
    <mergeCell ref="D53:F53"/>
    <mergeCell ref="B54:F54"/>
    <mergeCell ref="B55:F55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30:A31"/>
    <mergeCell ref="D30:F30"/>
    <mergeCell ref="D31:F31"/>
    <mergeCell ref="A41:A42"/>
    <mergeCell ref="D41:F41"/>
    <mergeCell ref="D42:F42"/>
    <mergeCell ref="B43:F43"/>
    <mergeCell ref="B44:F44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8:A9"/>
    <mergeCell ref="D8:F8"/>
    <mergeCell ref="D9:F9"/>
    <mergeCell ref="B10:F10"/>
    <mergeCell ref="B11:F11"/>
    <mergeCell ref="B12:F12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F83:F84"/>
    <mergeCell ref="A85:A86"/>
    <mergeCell ref="D85:F85"/>
    <mergeCell ref="D86:F86"/>
    <mergeCell ref="B87:F87"/>
    <mergeCell ref="B88:F88"/>
    <mergeCell ref="B89:F89"/>
    <mergeCell ref="A19:A20"/>
    <mergeCell ref="D19:F19"/>
    <mergeCell ref="D20:F20"/>
    <mergeCell ref="B21:F21"/>
    <mergeCell ref="B22:F22"/>
    <mergeCell ref="B32:F32"/>
    <mergeCell ref="B33:F33"/>
    <mergeCell ref="B25:F25"/>
    <mergeCell ref="B23:F23"/>
    <mergeCell ref="A26:A29"/>
    <mergeCell ref="B26:B27"/>
    <mergeCell ref="C26:C27"/>
    <mergeCell ref="B28:B29"/>
    <mergeCell ref="C28:C29"/>
    <mergeCell ref="D28:D29"/>
    <mergeCell ref="E28:E29"/>
    <mergeCell ref="F28:F29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2024-02-14T06:05:36Z</dcterms:modified>
</cp:coreProperties>
</file>