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\4.계약\2017년\계약현황공개\"/>
    </mc:Choice>
  </mc:AlternateContent>
  <bookViews>
    <workbookView xWindow="0" yWindow="0" windowWidth="15675" windowHeight="11910" activeTab="5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계약현황공개!$A$1:$E$23</definedName>
  </definedNames>
  <calcPr calcId="152511"/>
</workbook>
</file>

<file path=xl/calcChain.xml><?xml version="1.0" encoding="utf-8"?>
<calcChain xmlns="http://schemas.openxmlformats.org/spreadsheetml/2006/main">
  <c r="F46" i="9" l="1"/>
  <c r="F36" i="9"/>
  <c r="F26" i="9"/>
  <c r="F16" i="9"/>
  <c r="F6" i="9"/>
  <c r="C33" i="8" l="1"/>
  <c r="C26" i="8"/>
  <c r="C19" i="8"/>
  <c r="C12" i="8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<sst xmlns="http://schemas.openxmlformats.org/spreadsheetml/2006/main" count="561" uniqueCount="212">
  <si>
    <t>사업명</t>
    <phoneticPr fontId="4" type="noConversion"/>
  </si>
  <si>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</si>
  <si>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</si>
  <si>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</si>
  <si>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</si>
  <si>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</si>
  <si>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</si>
  <si>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</si>
  <si>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</si>
  <si>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</si>
  <si>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</si>
  <si>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</si>
  <si>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</si>
  <si>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</si>
  <si>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</si>
  <si>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</si>
  <si>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</si>
  <si>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</si>
  <si>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</si>
  <si>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</si>
  <si>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</si>
  <si>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</si>
  <si>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</si>
  <si>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</si>
  <si>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</si>
  <si>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</si>
  <si>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</si>
  <si>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</si>
  <si>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</si>
  <si>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</si>
  <si>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</si>
  <si>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</si>
  <si>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</si>
  <si>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</si>
  <si>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</si>
  <si>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</si>
  <si>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</si>
  <si>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</si>
  <si>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</si>
  <si>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</si>
  <si>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</si>
  <si>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</si>
  <si>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</si>
  <si>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</si>
  <si>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</si>
  <si>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</si>
  <si>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</si>
  <si>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</si>
  <si>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</si>
  <si>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</si>
  <si>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</si>
  <si>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</si>
  <si>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</si>
  <si>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</si>
  <si>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</si>
  <si>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</si>
  <si>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</si>
  <si>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</si>
  <si>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</si>
  <si>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</si>
  <si>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</si>
  <si>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</si>
  <si>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</si>
  <si>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</si>
  <si>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</si>
  <si>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</si>
  <si>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</si>
  <si>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</si>
  <si>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</si>
  <si>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</si>
  <si>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</si>
  <si>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</si>
  <si>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</si>
  <si>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</si>
  <si>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</si>
  <si>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</si>
  <si>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</si>
  <si>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</si>
  <si>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</si>
  <si>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</si>
  <si>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</si>
  <si>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</si>
  <si>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</si>
  <si>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</si>
  <si>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</si>
  <si>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</si>
  <si>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</si>
  <si>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</si>
  <si>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</si>
  <si>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</si>
  <si>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</si>
  <si>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</si>
  <si>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</si>
  <si>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</si>
  <si>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</si>
  <si>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</si>
  <si>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</si>
  <si>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</si>
  <si>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</si>
  <si>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</si>
  <si>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</si>
  <si>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</si>
  <si>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</si>
  <si>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</si>
  <si>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</si>
  <si>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</si>
  <si>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</si>
  <si>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</si>
  <si>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</si>
  <si>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계약율(%)</t>
  </si>
  <si>
    <t xml:space="preserve">2017. 회원관리시스템 유지관리계약 </t>
    <phoneticPr fontId="4" type="noConversion"/>
  </si>
  <si>
    <t>(사)대한산업안전협회 성남지회</t>
  </si>
  <si>
    <t>신도종합서비스</t>
  </si>
  <si>
    <t>방과후아카데미운영지원</t>
  </si>
  <si>
    <t>구분</t>
    <phoneticPr fontId="4" type="noConversion"/>
  </si>
  <si>
    <t>해당없음</t>
    <phoneticPr fontId="4" type="noConversion"/>
  </si>
  <si>
    <t>이하여백</t>
    <phoneticPr fontId="4" type="noConversion"/>
  </si>
  <si>
    <t>예산액
(단위:천원)</t>
    <phoneticPr fontId="4" type="noConversion"/>
  </si>
  <si>
    <t>2017. 비데 계약</t>
    <phoneticPr fontId="4" type="noConversion"/>
  </si>
  <si>
    <t>㈜교원</t>
    <phoneticPr fontId="4" type="noConversion"/>
  </si>
  <si>
    <t>2017.6.28.</t>
    <phoneticPr fontId="4" type="noConversion"/>
  </si>
  <si>
    <t>2017.6.27.</t>
    <phoneticPr fontId="4" type="noConversion"/>
  </si>
  <si>
    <t>제22회 성남시청소년예술제 현수막 제작</t>
  </si>
  <si>
    <t>㈜용성국제여행사</t>
  </si>
  <si>
    <t>사운드아트</t>
  </si>
  <si>
    <t>청우에스피</t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</si>
  <si>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</si>
  <si>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</si>
  <si>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</si>
  <si>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</si>
  <si>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>샛고개이음제(10회차)조명장비 임차</t>
  </si>
  <si>
    <t>소방설비 보수공사</t>
  </si>
  <si>
    <t>주차장 가로등 LED램프 교체공사</t>
  </si>
  <si>
    <t xml:space="preserve">가로등용 LED램프 </t>
  </si>
  <si>
    <t>하반기 저수조(물탱크)청소실시</t>
  </si>
  <si>
    <t>제22회 성남시청소년예술제 리플렛, 초청장, 포스터 제작</t>
  </si>
  <si>
    <t>㈜화랑전기</t>
  </si>
  <si>
    <t>서울지방조달청</t>
  </si>
  <si>
    <t>동진기획인쇄</t>
  </si>
  <si>
    <t>2017.11.30.</t>
  </si>
  <si>
    <t>2017.11.30.</t>
    <phoneticPr fontId="4" type="noConversion"/>
  </si>
  <si>
    <t>(단위:원)/11.30.기준</t>
    <phoneticPr fontId="4" type="noConversion"/>
  </si>
  <si>
    <t>2017.10.31.</t>
    <phoneticPr fontId="4" type="noConversion"/>
  </si>
  <si>
    <t>10월기성부분준공금액</t>
    <phoneticPr fontId="4" type="noConversion"/>
  </si>
  <si>
    <t>학교연계 수영활동(생존수영) 교육기자재 구입</t>
  </si>
  <si>
    <t>2017.11.23.</t>
  </si>
  <si>
    <t>험멜스포츠</t>
  </si>
  <si>
    <t>10월분 지문인식시스템 위탁관리비 지급</t>
  </si>
  <si>
    <t>10월분 무인경비시스템 위탁관리비 지급</t>
  </si>
  <si>
    <t>10월분 비데 위탁관리비 지급</t>
  </si>
  <si>
    <t>10월 업무용 칼라 복합기 유지관리비 지급</t>
  </si>
  <si>
    <t>호국의 빛 나라를 지키는 별 운영비 계약체결</t>
  </si>
  <si>
    <t>10월분 승강기 유지관리비 지급</t>
  </si>
  <si>
    <t>10월분 산업안전관리자 위탁대행비 지급</t>
  </si>
  <si>
    <t>10월분 셔틀버스 위탁관리비 지급</t>
  </si>
  <si>
    <t>10월분 문서 세단기 위탁관리비 지급</t>
  </si>
  <si>
    <t>10월분 소방설비 위탁관리비 지급</t>
  </si>
  <si>
    <t>10월분 시설관리용역 사업위탁용역비 지급</t>
  </si>
  <si>
    <t>10월 회원관리프로그램 유지관리 비용지급</t>
  </si>
  <si>
    <t>10월분 공기청정기 위탁관리비 지급</t>
  </si>
  <si>
    <t>10월분 정수기 위탁관리비 지급</t>
  </si>
  <si>
    <t>10월 중등청소년방과후아카데미 귀가차량 임차료 지급</t>
  </si>
  <si>
    <t>2017.11.3.</t>
  </si>
  <si>
    <t>2017.11.8.</t>
  </si>
  <si>
    <t>2017.11.16.</t>
  </si>
  <si>
    <t>2017.11.22.</t>
  </si>
  <si>
    <t>2017.11.29.</t>
  </si>
  <si>
    <t>사무관리비(시설물위탁관리비)</t>
  </si>
  <si>
    <t>사무관리비(부서운영수용비)</t>
  </si>
  <si>
    <t>호국의 빛 나라를 지키는 별</t>
  </si>
  <si>
    <t>샛고개이음제</t>
  </si>
  <si>
    <t>공공운영비(관리자위탁대행비)</t>
  </si>
  <si>
    <t>사무관리비(셔틀버스위탁관리비)</t>
  </si>
  <si>
    <t>공공운영비(시설물유지관리비)</t>
  </si>
  <si>
    <t>사업위탁용역비</t>
  </si>
  <si>
    <t>사무관리비(전산관리운영비)</t>
  </si>
  <si>
    <t>제22회성남시청소년예술제</t>
  </si>
  <si>
    <t>건물유지재료비</t>
  </si>
  <si>
    <t>공공운영비(위생관리비)</t>
  </si>
  <si>
    <t>㈜교원</t>
  </si>
  <si>
    <t>사회복지법인 시대희망복지재단</t>
  </si>
  <si>
    <t>학교연계 수영활동(생존수영) 교육기자재 구입</t>
    <phoneticPr fontId="4" type="noConversion"/>
  </si>
  <si>
    <t>제6회 통고구마 축제 홍보물 제작</t>
    <phoneticPr fontId="4" type="noConversion"/>
  </si>
  <si>
    <t>자기도전포상제 포상식 차량임차</t>
    <phoneticPr fontId="4" type="noConversion"/>
  </si>
  <si>
    <t>2018년 상반기 프로그램 안내지 제작</t>
    <phoneticPr fontId="4" type="noConversion"/>
  </si>
  <si>
    <t>2017.11.23.</t>
    <phoneticPr fontId="4" type="noConversion"/>
  </si>
  <si>
    <t>2017.11.28.</t>
    <phoneticPr fontId="4" type="noConversion"/>
  </si>
  <si>
    <t>2017.11.29</t>
    <phoneticPr fontId="4" type="noConversion"/>
  </si>
  <si>
    <t>2017.11.23.~11.30.</t>
    <phoneticPr fontId="4" type="noConversion"/>
  </si>
  <si>
    <t>2017.11.23.~12.04.</t>
    <phoneticPr fontId="4" type="noConversion"/>
  </si>
  <si>
    <t>2017.11.30</t>
    <phoneticPr fontId="4" type="noConversion"/>
  </si>
  <si>
    <t>험멜스포츠</t>
    <phoneticPr fontId="4" type="noConversion"/>
  </si>
  <si>
    <t>경기도 성남시 중원구 성남동 2186</t>
    <phoneticPr fontId="4" type="noConversion"/>
  </si>
  <si>
    <t>2017.12.04.</t>
    <phoneticPr fontId="4" type="noConversion"/>
  </si>
  <si>
    <t>2017.11.28.~12.02.</t>
    <phoneticPr fontId="4" type="noConversion"/>
  </si>
  <si>
    <t>2017.12.02.</t>
    <phoneticPr fontId="4" type="noConversion"/>
  </si>
  <si>
    <t>2017.11.29.~12.15.</t>
    <phoneticPr fontId="4" type="noConversion"/>
  </si>
  <si>
    <t>2017.12.15.</t>
    <phoneticPr fontId="4" type="noConversion"/>
  </si>
  <si>
    <t>비인</t>
    <phoneticPr fontId="4" type="noConversion"/>
  </si>
  <si>
    <t>성남시 중원구 둔촌대로 52번길 3-12, 202호</t>
    <phoneticPr fontId="4" type="noConversion"/>
  </si>
  <si>
    <t>일팔공</t>
    <phoneticPr fontId="4" type="noConversion"/>
  </si>
  <si>
    <t>성남시 중원구 제일로 55</t>
    <phoneticPr fontId="4" type="noConversion"/>
  </si>
  <si>
    <t>뉴한솔고속</t>
    <phoneticPr fontId="4" type="noConversion"/>
  </si>
  <si>
    <t>성남시 수정구 산성대로 189</t>
    <phoneticPr fontId="4" type="noConversion"/>
  </si>
  <si>
    <t>명문디엔피</t>
    <phoneticPr fontId="4" type="noConversion"/>
  </si>
  <si>
    <t>성남시 중원구 둔촌대로 305</t>
    <phoneticPr fontId="4" type="noConversion"/>
  </si>
  <si>
    <t>이우진</t>
    <phoneticPr fontId="4" type="noConversion"/>
  </si>
  <si>
    <t>수정청소년수련관</t>
    <phoneticPr fontId="4" type="noConversion"/>
  </si>
  <si>
    <t>전용승</t>
    <phoneticPr fontId="4" type="noConversion"/>
  </si>
  <si>
    <t>안희천</t>
    <phoneticPr fontId="4" type="noConversion"/>
  </si>
  <si>
    <t>박예숙</t>
    <phoneticPr fontId="4" type="noConversion"/>
  </si>
  <si>
    <t>김태훈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</si>
</sst>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81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81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180" fontId="17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41" fontId="3" fillId="0" borderId="21" xfId="2" applyFont="1" applyBorder="1" applyAlignment="1">
      <alignment horizontal="center" vertical="center" shrinkToFit="1"/>
    </xf>
    <xf numFmtId="41" fontId="3" fillId="0" borderId="21" xfId="1" applyFont="1" applyBorder="1" applyAlignment="1">
      <alignment horizontal="center" vertical="center"/>
    </xf>
    <xf numFmtId="38" fontId="3" fillId="0" borderId="21" xfId="2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41" fontId="3" fillId="0" borderId="21" xfId="1" applyFont="1" applyBorder="1" applyAlignment="1">
      <alignment vertical="center"/>
    </xf>
    <xf numFmtId="176" fontId="3" fillId="0" borderId="21" xfId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shrinkToFit="1"/>
    </xf>
    <xf numFmtId="3" fontId="23" fillId="0" borderId="1" xfId="0" applyNumberFormat="1" applyFont="1" applyFill="1" applyBorder="1" applyAlignment="1">
      <alignment vertical="center"/>
    </xf>
    <xf numFmtId="177" fontId="24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81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41" fontId="21" fillId="0" borderId="1" xfId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177" fontId="24" fillId="0" borderId="9" xfId="0" applyNumberFormat="1" applyFont="1" applyFill="1" applyBorder="1" applyAlignment="1">
      <alignment horizontal="center" vertical="center" shrinkToFit="1"/>
    </xf>
    <xf numFmtId="3" fontId="23" fillId="0" borderId="9" xfId="0" applyNumberFormat="1" applyFont="1" applyFill="1" applyBorder="1" applyAlignment="1">
      <alignment vertical="center" shrinkToFit="1"/>
    </xf>
    <xf numFmtId="41" fontId="20" fillId="0" borderId="7" xfId="1" applyFont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77" fontId="24" fillId="0" borderId="24" xfId="0" applyNumberFormat="1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3" fontId="23" fillId="0" borderId="24" xfId="0" applyNumberFormat="1" applyFont="1" applyFill="1" applyBorder="1" applyAlignment="1">
      <alignment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NumberFormat="1" applyFont="1" applyFill="1" applyBorder="1" applyAlignment="1" applyProtection="1">
      <alignment horizontal="center"/>
    </xf>
    <xf numFmtId="0" fontId="8" fillId="0" borderId="8" xfId="0" applyFont="1" applyFill="1" applyBorder="1" applyAlignment="1">
      <alignment horizontal="center" vertical="center" shrinkToFit="1"/>
    </xf>
    <xf numFmtId="177" fontId="8" fillId="0" borderId="26" xfId="0" applyNumberFormat="1" applyFont="1" applyFill="1" applyBorder="1" applyAlignment="1">
      <alignment horizontal="center" vertical="center" shrinkToFit="1"/>
    </xf>
    <xf numFmtId="41" fontId="8" fillId="0" borderId="9" xfId="1" applyFont="1" applyFill="1" applyBorder="1" applyAlignment="1">
      <alignment horizontal="center" vertical="center"/>
    </xf>
    <xf numFmtId="41" fontId="21" fillId="0" borderId="9" xfId="1" applyFont="1" applyBorder="1" applyAlignment="1">
      <alignment horizontal="center" vertical="center"/>
    </xf>
    <xf numFmtId="179" fontId="21" fillId="0" borderId="9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workbookViewId="0">
      <selection activeCell="C22" sqref="C22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07" t="s">
        <v>38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4" x14ac:dyDescent="0.15">
      <c r="A2" s="39" t="s">
        <v>39</v>
      </c>
      <c r="B2" s="40" t="s">
        <v>40</v>
      </c>
      <c r="C2" s="40" t="s">
        <v>0</v>
      </c>
      <c r="D2" s="40" t="s">
        <v>1</v>
      </c>
      <c r="E2" s="40" t="s">
        <v>41</v>
      </c>
      <c r="F2" s="40" t="s">
        <v>42</v>
      </c>
      <c r="G2" s="40" t="s">
        <v>43</v>
      </c>
      <c r="H2" s="40" t="s">
        <v>44</v>
      </c>
      <c r="I2" s="59" t="s">
        <v>45</v>
      </c>
      <c r="J2" s="59" t="s">
        <v>46</v>
      </c>
      <c r="K2" s="59" t="s">
        <v>68</v>
      </c>
      <c r="L2" s="60" t="s">
        <v>2</v>
      </c>
    </row>
    <row r="3" spans="1:12" ht="23.1" customHeight="1" x14ac:dyDescent="0.15">
      <c r="A3" s="46">
        <v>2018</v>
      </c>
      <c r="B3" s="38">
        <v>1</v>
      </c>
      <c r="C3" s="38" t="s">
        <v>115</v>
      </c>
      <c r="D3" s="38"/>
      <c r="E3" s="38"/>
      <c r="F3" s="38"/>
      <c r="G3" s="38"/>
      <c r="H3" s="38"/>
      <c r="I3" s="47"/>
      <c r="J3" s="38"/>
      <c r="K3" s="38"/>
      <c r="L3" s="48"/>
    </row>
    <row r="4" spans="1:12" ht="23.1" customHeight="1" thickBot="1" x14ac:dyDescent="0.2">
      <c r="A4" s="49"/>
      <c r="B4" s="50"/>
      <c r="C4" s="51" t="s">
        <v>116</v>
      </c>
      <c r="D4" s="50"/>
      <c r="E4" s="58"/>
      <c r="F4" s="61"/>
      <c r="G4" s="53"/>
      <c r="H4" s="62"/>
      <c r="I4" s="51"/>
      <c r="J4" s="50"/>
      <c r="K4" s="50"/>
      <c r="L4" s="63"/>
    </row>
  </sheetData>
  <mergeCells count="1">
    <mergeCell ref="A1:L1"/>
  </mergeCells>
  <phoneticPr fontId="4" type="noConversion"/>
  <dataValidations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38" sqref="B38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7" customWidth="1"/>
    <col min="4" max="4" width="7.77734375" style="3" customWidth="1"/>
    <col min="5" max="5" width="20.6640625" style="3" customWidth="1"/>
    <col min="6" max="6" width="6.77734375" style="7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08" t="s">
        <v>66</v>
      </c>
      <c r="B1" s="108"/>
      <c r="C1" s="108"/>
      <c r="D1" s="108"/>
      <c r="E1" s="108"/>
      <c r="F1" s="108"/>
      <c r="G1" s="108"/>
      <c r="H1" s="108"/>
      <c r="I1" s="108"/>
    </row>
    <row r="2" spans="1:9" ht="24" x14ac:dyDescent="0.15">
      <c r="A2" s="39" t="s">
        <v>39</v>
      </c>
      <c r="B2" s="40" t="s">
        <v>40</v>
      </c>
      <c r="C2" s="41" t="s">
        <v>67</v>
      </c>
      <c r="D2" s="40" t="s">
        <v>1</v>
      </c>
      <c r="E2" s="42" t="s">
        <v>117</v>
      </c>
      <c r="F2" s="43" t="s">
        <v>45</v>
      </c>
      <c r="G2" s="44" t="s">
        <v>46</v>
      </c>
      <c r="H2" s="44" t="s">
        <v>68</v>
      </c>
      <c r="I2" s="45" t="s">
        <v>2</v>
      </c>
    </row>
    <row r="3" spans="1:9" ht="22.5" customHeight="1" x14ac:dyDescent="0.15">
      <c r="A3" s="46">
        <v>2018</v>
      </c>
      <c r="B3" s="38">
        <v>1</v>
      </c>
      <c r="C3" s="38" t="s">
        <v>115</v>
      </c>
      <c r="D3" s="38"/>
      <c r="E3" s="94"/>
      <c r="F3" s="47"/>
      <c r="G3" s="38"/>
      <c r="H3" s="38"/>
      <c r="I3" s="48"/>
    </row>
    <row r="4" spans="1:9" ht="22.5" customHeight="1" thickBot="1" x14ac:dyDescent="0.2">
      <c r="A4" s="49"/>
      <c r="B4" s="50"/>
      <c r="C4" s="51" t="s">
        <v>116</v>
      </c>
      <c r="D4" s="50"/>
      <c r="E4" s="51"/>
      <c r="F4" s="52"/>
      <c r="G4" s="53"/>
      <c r="H4" s="54"/>
      <c r="I4" s="55"/>
    </row>
    <row r="5" spans="1:9" ht="22.5" customHeight="1" x14ac:dyDescent="0.15"/>
    <row r="6" spans="1:9" ht="22.5" customHeight="1" x14ac:dyDescent="0.15"/>
    <row r="7" spans="1:9" ht="22.5" customHeight="1" x14ac:dyDescent="0.15"/>
  </sheetData>
  <mergeCells count="1">
    <mergeCell ref="A1:I1"/>
  </mergeCells>
  <phoneticPr fontId="4" type="noConversion"/>
  <dataValidations count="2">
    <dataValidation type="list" allowBlank="1" showInputMessage="1" showErrorMessage="1" sqref="D4">
      <formula1>"일반총액,일반단가,일반종낙,제한총액,제한단가,제한종낙,수의총액,수의단가,기타"</formula1>
    </dataValidation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C3" sqref="C3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08" t="s">
        <v>47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4" x14ac:dyDescent="0.15">
      <c r="A2" s="56" t="s">
        <v>39</v>
      </c>
      <c r="B2" s="57" t="s">
        <v>40</v>
      </c>
      <c r="C2" s="44" t="s">
        <v>48</v>
      </c>
      <c r="D2" s="44" t="s">
        <v>49</v>
      </c>
      <c r="E2" s="44" t="s">
        <v>1</v>
      </c>
      <c r="F2" s="57" t="s">
        <v>50</v>
      </c>
      <c r="G2" s="57" t="s">
        <v>51</v>
      </c>
      <c r="H2" s="57" t="s">
        <v>52</v>
      </c>
      <c r="I2" s="57" t="s">
        <v>53</v>
      </c>
      <c r="J2" s="44" t="s">
        <v>45</v>
      </c>
      <c r="K2" s="44" t="s">
        <v>46</v>
      </c>
      <c r="L2" s="44" t="s">
        <v>68</v>
      </c>
      <c r="M2" s="45" t="s">
        <v>2</v>
      </c>
    </row>
    <row r="3" spans="1:13" ht="22.5" customHeight="1" x14ac:dyDescent="0.15">
      <c r="A3" s="46">
        <v>2018</v>
      </c>
      <c r="B3" s="38">
        <v>1</v>
      </c>
      <c r="C3" s="38" t="s">
        <v>115</v>
      </c>
      <c r="D3" s="95"/>
      <c r="E3" s="38"/>
      <c r="F3" s="94"/>
      <c r="G3" s="38"/>
      <c r="H3" s="38"/>
      <c r="I3" s="94"/>
      <c r="J3" s="47"/>
      <c r="K3" s="38"/>
      <c r="L3" s="38">
        <v>1022006079</v>
      </c>
      <c r="M3" s="96"/>
    </row>
    <row r="4" spans="1:13" ht="23.25" customHeight="1" thickBot="1" x14ac:dyDescent="0.2">
      <c r="A4" s="49"/>
      <c r="B4" s="50"/>
      <c r="C4" s="51" t="s">
        <v>116</v>
      </c>
      <c r="D4" s="50"/>
      <c r="E4" s="51"/>
      <c r="F4" s="52"/>
      <c r="G4" s="53"/>
      <c r="H4" s="54"/>
      <c r="I4" s="51"/>
      <c r="J4" s="97"/>
      <c r="K4" s="97"/>
      <c r="L4" s="97"/>
      <c r="M4" s="98"/>
    </row>
  </sheetData>
  <mergeCells count="1">
    <mergeCell ref="A1:M1"/>
  </mergeCells>
  <phoneticPr fontId="4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activeCell="A4" sqref="A4:A20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9" customWidth="1"/>
    <col min="4" max="4" width="11.5546875" style="9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09" t="s">
        <v>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6.25" thickBot="1" x14ac:dyDescent="0.2">
      <c r="A2" s="11" t="s">
        <v>63</v>
      </c>
      <c r="B2" s="11"/>
      <c r="C2" s="73"/>
      <c r="D2" s="73"/>
      <c r="E2" s="34"/>
      <c r="F2" s="34"/>
      <c r="G2" s="12"/>
      <c r="H2" s="12"/>
      <c r="I2" s="110" t="s">
        <v>141</v>
      </c>
      <c r="J2" s="110"/>
    </row>
    <row r="3" spans="1:10" ht="28.5" customHeight="1" x14ac:dyDescent="0.15">
      <c r="A3" s="74" t="s">
        <v>3</v>
      </c>
      <c r="B3" s="75" t="s">
        <v>19</v>
      </c>
      <c r="C3" s="76" t="s">
        <v>5</v>
      </c>
      <c r="D3" s="77" t="s">
        <v>64</v>
      </c>
      <c r="E3" s="75" t="s">
        <v>6</v>
      </c>
      <c r="F3" s="75" t="s">
        <v>7</v>
      </c>
      <c r="G3" s="75" t="s">
        <v>8</v>
      </c>
      <c r="H3" s="75" t="s">
        <v>9</v>
      </c>
      <c r="I3" s="75" t="s">
        <v>18</v>
      </c>
      <c r="J3" s="78" t="s">
        <v>10</v>
      </c>
    </row>
    <row r="4" spans="1:10" ht="20.25" customHeight="1" x14ac:dyDescent="0.15">
      <c r="A4" s="89" t="s">
        <v>110</v>
      </c>
      <c r="B4" s="21" t="s">
        <v>69</v>
      </c>
      <c r="C4" s="90">
        <v>2520000</v>
      </c>
      <c r="D4" s="91">
        <v>210000</v>
      </c>
      <c r="E4" s="22" t="s">
        <v>70</v>
      </c>
      <c r="F4" s="23" t="s">
        <v>71</v>
      </c>
      <c r="G4" s="23" t="s">
        <v>72</v>
      </c>
      <c r="H4" s="23" t="s">
        <v>142</v>
      </c>
      <c r="I4" s="23" t="s">
        <v>142</v>
      </c>
      <c r="J4" s="79" t="s">
        <v>143</v>
      </c>
    </row>
    <row r="5" spans="1:10" ht="20.25" customHeight="1" x14ac:dyDescent="0.15">
      <c r="A5" s="89" t="s">
        <v>73</v>
      </c>
      <c r="B5" s="21" t="s">
        <v>74</v>
      </c>
      <c r="C5" s="90">
        <v>3240000</v>
      </c>
      <c r="D5" s="91">
        <v>270000</v>
      </c>
      <c r="E5" s="22" t="s">
        <v>75</v>
      </c>
      <c r="F5" s="23" t="s">
        <v>71</v>
      </c>
      <c r="G5" s="23" t="s">
        <v>72</v>
      </c>
      <c r="H5" s="23" t="s">
        <v>142</v>
      </c>
      <c r="I5" s="23" t="s">
        <v>142</v>
      </c>
      <c r="J5" s="79" t="s">
        <v>143</v>
      </c>
    </row>
    <row r="6" spans="1:10" ht="20.25" customHeight="1" x14ac:dyDescent="0.15">
      <c r="A6" s="89" t="s">
        <v>76</v>
      </c>
      <c r="B6" s="21" t="s">
        <v>77</v>
      </c>
      <c r="C6" s="90">
        <v>2400000</v>
      </c>
      <c r="D6" s="91">
        <v>200000</v>
      </c>
      <c r="E6" s="22" t="s">
        <v>78</v>
      </c>
      <c r="F6" s="23" t="s">
        <v>71</v>
      </c>
      <c r="G6" s="23" t="s">
        <v>72</v>
      </c>
      <c r="H6" s="23" t="s">
        <v>142</v>
      </c>
      <c r="I6" s="23" t="s">
        <v>142</v>
      </c>
      <c r="J6" s="79" t="s">
        <v>143</v>
      </c>
    </row>
    <row r="7" spans="1:10" s="5" customFormat="1" ht="20.25" customHeight="1" x14ac:dyDescent="0.15">
      <c r="A7" s="89" t="s">
        <v>79</v>
      </c>
      <c r="B7" s="21" t="s">
        <v>80</v>
      </c>
      <c r="C7" s="90">
        <v>480000</v>
      </c>
      <c r="D7" s="91">
        <v>40000</v>
      </c>
      <c r="E7" s="22" t="s">
        <v>81</v>
      </c>
      <c r="F7" s="23" t="s">
        <v>71</v>
      </c>
      <c r="G7" s="23" t="s">
        <v>72</v>
      </c>
      <c r="H7" s="23" t="s">
        <v>142</v>
      </c>
      <c r="I7" s="23" t="s">
        <v>142</v>
      </c>
      <c r="J7" s="79" t="s">
        <v>143</v>
      </c>
    </row>
    <row r="8" spans="1:10" s="5" customFormat="1" ht="20.25" customHeight="1" x14ac:dyDescent="0.15">
      <c r="A8" s="89" t="s">
        <v>82</v>
      </c>
      <c r="B8" s="21" t="s">
        <v>83</v>
      </c>
      <c r="C8" s="90">
        <v>6896400</v>
      </c>
      <c r="D8" s="91">
        <v>608600</v>
      </c>
      <c r="E8" s="22" t="s">
        <v>84</v>
      </c>
      <c r="F8" s="23" t="s">
        <v>71</v>
      </c>
      <c r="G8" s="23" t="s">
        <v>72</v>
      </c>
      <c r="H8" s="23" t="s">
        <v>142</v>
      </c>
      <c r="I8" s="23" t="s">
        <v>142</v>
      </c>
      <c r="J8" s="79" t="s">
        <v>143</v>
      </c>
    </row>
    <row r="9" spans="1:10" ht="20.25" customHeight="1" x14ac:dyDescent="0.15">
      <c r="A9" s="89" t="s">
        <v>85</v>
      </c>
      <c r="B9" s="21" t="s">
        <v>83</v>
      </c>
      <c r="C9" s="90">
        <v>789600</v>
      </c>
      <c r="D9" s="91">
        <v>131600</v>
      </c>
      <c r="E9" s="22" t="s">
        <v>121</v>
      </c>
      <c r="F9" s="24" t="s">
        <v>120</v>
      </c>
      <c r="G9" s="23" t="s">
        <v>72</v>
      </c>
      <c r="H9" s="23" t="s">
        <v>142</v>
      </c>
      <c r="I9" s="23" t="s">
        <v>142</v>
      </c>
      <c r="J9" s="79" t="s">
        <v>143</v>
      </c>
    </row>
    <row r="10" spans="1:10" s="5" customFormat="1" ht="20.25" customHeight="1" x14ac:dyDescent="0.15">
      <c r="A10" s="89" t="s">
        <v>118</v>
      </c>
      <c r="B10" s="21" t="s">
        <v>119</v>
      </c>
      <c r="C10" s="90">
        <v>1752300</v>
      </c>
      <c r="D10" s="91">
        <v>159300</v>
      </c>
      <c r="E10" s="22" t="s">
        <v>84</v>
      </c>
      <c r="F10" s="24" t="s">
        <v>71</v>
      </c>
      <c r="G10" s="23" t="s">
        <v>72</v>
      </c>
      <c r="H10" s="23" t="s">
        <v>142</v>
      </c>
      <c r="I10" s="23" t="s">
        <v>142</v>
      </c>
      <c r="J10" s="79" t="s">
        <v>143</v>
      </c>
    </row>
    <row r="11" spans="1:10" s="6" customFormat="1" ht="20.25" customHeight="1" x14ac:dyDescent="0.15">
      <c r="A11" s="89" t="s">
        <v>86</v>
      </c>
      <c r="B11" s="21" t="s">
        <v>87</v>
      </c>
      <c r="C11" s="90">
        <v>2631600</v>
      </c>
      <c r="D11" s="91">
        <v>219300</v>
      </c>
      <c r="E11" s="22" t="s">
        <v>81</v>
      </c>
      <c r="F11" s="23" t="s">
        <v>71</v>
      </c>
      <c r="G11" s="23" t="s">
        <v>72</v>
      </c>
      <c r="H11" s="23" t="s">
        <v>142</v>
      </c>
      <c r="I11" s="23" t="s">
        <v>142</v>
      </c>
      <c r="J11" s="79" t="s">
        <v>143</v>
      </c>
    </row>
    <row r="12" spans="1:10" ht="20.25" customHeight="1" x14ac:dyDescent="0.15">
      <c r="A12" s="89" t="s">
        <v>88</v>
      </c>
      <c r="B12" s="21" t="s">
        <v>89</v>
      </c>
      <c r="C12" s="90">
        <v>2386800</v>
      </c>
      <c r="D12" s="91">
        <v>198900</v>
      </c>
      <c r="E12" s="22" t="s">
        <v>81</v>
      </c>
      <c r="F12" s="23" t="s">
        <v>71</v>
      </c>
      <c r="G12" s="23" t="s">
        <v>72</v>
      </c>
      <c r="H12" s="23" t="s">
        <v>142</v>
      </c>
      <c r="I12" s="23" t="s">
        <v>142</v>
      </c>
      <c r="J12" s="79" t="s">
        <v>143</v>
      </c>
    </row>
    <row r="13" spans="1:10" ht="20.25" customHeight="1" x14ac:dyDescent="0.15">
      <c r="A13" s="92" t="s">
        <v>90</v>
      </c>
      <c r="B13" s="21" t="s">
        <v>91</v>
      </c>
      <c r="C13" s="90">
        <v>239541470</v>
      </c>
      <c r="D13" s="90">
        <v>19412680</v>
      </c>
      <c r="E13" s="22" t="s">
        <v>92</v>
      </c>
      <c r="F13" s="23" t="s">
        <v>71</v>
      </c>
      <c r="G13" s="23" t="s">
        <v>72</v>
      </c>
      <c r="H13" s="23" t="s">
        <v>142</v>
      </c>
      <c r="I13" s="23" t="s">
        <v>142</v>
      </c>
      <c r="J13" s="79" t="s">
        <v>143</v>
      </c>
    </row>
    <row r="14" spans="1:10" ht="20.25" customHeight="1" x14ac:dyDescent="0.15">
      <c r="A14" s="92" t="s">
        <v>93</v>
      </c>
      <c r="B14" s="21" t="s">
        <v>94</v>
      </c>
      <c r="C14" s="90">
        <v>3240000</v>
      </c>
      <c r="D14" s="90">
        <v>270000</v>
      </c>
      <c r="E14" s="22" t="s">
        <v>70</v>
      </c>
      <c r="F14" s="23" t="s">
        <v>71</v>
      </c>
      <c r="G14" s="23" t="s">
        <v>72</v>
      </c>
      <c r="H14" s="23" t="s">
        <v>142</v>
      </c>
      <c r="I14" s="23" t="s">
        <v>142</v>
      </c>
      <c r="J14" s="79" t="s">
        <v>143</v>
      </c>
    </row>
    <row r="15" spans="1:10" ht="20.25" customHeight="1" x14ac:dyDescent="0.15">
      <c r="A15" s="92" t="s">
        <v>95</v>
      </c>
      <c r="B15" s="21" t="s">
        <v>96</v>
      </c>
      <c r="C15" s="90">
        <v>840000</v>
      </c>
      <c r="D15" s="90">
        <v>70000</v>
      </c>
      <c r="E15" s="22" t="s">
        <v>81</v>
      </c>
      <c r="F15" s="23" t="s">
        <v>71</v>
      </c>
      <c r="G15" s="23" t="s">
        <v>72</v>
      </c>
      <c r="H15" s="23" t="s">
        <v>142</v>
      </c>
      <c r="I15" s="23" t="s">
        <v>142</v>
      </c>
      <c r="J15" s="79" t="s">
        <v>143</v>
      </c>
    </row>
    <row r="16" spans="1:10" ht="20.25" customHeight="1" x14ac:dyDescent="0.15">
      <c r="A16" s="92" t="s">
        <v>97</v>
      </c>
      <c r="B16" s="21" t="s">
        <v>98</v>
      </c>
      <c r="C16" s="90">
        <v>2160000</v>
      </c>
      <c r="D16" s="90">
        <v>180000</v>
      </c>
      <c r="E16" s="22" t="s">
        <v>70</v>
      </c>
      <c r="F16" s="23" t="s">
        <v>71</v>
      </c>
      <c r="G16" s="23" t="s">
        <v>72</v>
      </c>
      <c r="H16" s="23" t="s">
        <v>142</v>
      </c>
      <c r="I16" s="23" t="s">
        <v>142</v>
      </c>
      <c r="J16" s="79" t="s">
        <v>143</v>
      </c>
    </row>
    <row r="17" spans="1:10" ht="20.25" customHeight="1" x14ac:dyDescent="0.15">
      <c r="A17" s="92" t="s">
        <v>99</v>
      </c>
      <c r="B17" s="21" t="s">
        <v>100</v>
      </c>
      <c r="C17" s="90">
        <v>420815000</v>
      </c>
      <c r="D17" s="90">
        <v>38861380</v>
      </c>
      <c r="E17" s="22" t="s">
        <v>101</v>
      </c>
      <c r="F17" s="23" t="s">
        <v>71</v>
      </c>
      <c r="G17" s="23" t="s">
        <v>72</v>
      </c>
      <c r="H17" s="23" t="s">
        <v>142</v>
      </c>
      <c r="I17" s="23" t="s">
        <v>142</v>
      </c>
      <c r="J17" s="79" t="s">
        <v>143</v>
      </c>
    </row>
    <row r="18" spans="1:10" ht="20.25" customHeight="1" x14ac:dyDescent="0.15">
      <c r="A18" s="92" t="s">
        <v>102</v>
      </c>
      <c r="B18" s="21" t="s">
        <v>103</v>
      </c>
      <c r="C18" s="90">
        <v>2400000</v>
      </c>
      <c r="D18" s="90">
        <v>150000</v>
      </c>
      <c r="E18" s="22" t="s">
        <v>78</v>
      </c>
      <c r="F18" s="23" t="s">
        <v>71</v>
      </c>
      <c r="G18" s="23" t="s">
        <v>72</v>
      </c>
      <c r="H18" s="23" t="s">
        <v>142</v>
      </c>
      <c r="I18" s="23" t="s">
        <v>142</v>
      </c>
      <c r="J18" s="79" t="s">
        <v>143</v>
      </c>
    </row>
    <row r="19" spans="1:10" ht="20.25" customHeight="1" x14ac:dyDescent="0.15">
      <c r="A19" s="92" t="s">
        <v>104</v>
      </c>
      <c r="B19" s="21" t="s">
        <v>105</v>
      </c>
      <c r="C19" s="90">
        <v>9675000</v>
      </c>
      <c r="D19" s="93">
        <v>860000</v>
      </c>
      <c r="E19" s="22" t="s">
        <v>106</v>
      </c>
      <c r="F19" s="23" t="s">
        <v>107</v>
      </c>
      <c r="G19" s="23" t="s">
        <v>108</v>
      </c>
      <c r="H19" s="23" t="s">
        <v>142</v>
      </c>
      <c r="I19" s="23" t="s">
        <v>142</v>
      </c>
      <c r="J19" s="79" t="s">
        <v>143</v>
      </c>
    </row>
    <row r="20" spans="1:10" s="5" customFormat="1" ht="20.25" customHeight="1" thickBot="1" x14ac:dyDescent="0.2">
      <c r="A20" s="136" t="s">
        <v>144</v>
      </c>
      <c r="B20" s="137" t="s">
        <v>146</v>
      </c>
      <c r="C20" s="138">
        <v>1290100</v>
      </c>
      <c r="D20" s="139">
        <v>1290100</v>
      </c>
      <c r="E20" s="140" t="s">
        <v>145</v>
      </c>
      <c r="F20" s="141" t="s">
        <v>139</v>
      </c>
      <c r="G20" s="141" t="s">
        <v>139</v>
      </c>
      <c r="H20" s="141" t="s">
        <v>139</v>
      </c>
      <c r="I20" s="141" t="s">
        <v>139</v>
      </c>
      <c r="J20" s="102"/>
    </row>
    <row r="21" spans="1:10" ht="20.25" customHeight="1" x14ac:dyDescent="0.15"/>
    <row r="22" spans="1:10" ht="20.25" customHeight="1" x14ac:dyDescent="0.15"/>
    <row r="23" spans="1:10" ht="20.25" customHeight="1" x14ac:dyDescent="0.15"/>
    <row r="24" spans="1:10" ht="20.25" customHeight="1" x14ac:dyDescent="0.15"/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  <row r="31" spans="1:10" ht="20.25" customHeight="1" x14ac:dyDescent="0.15"/>
    <row r="32" spans="1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4" sqref="B4:B25"/>
    </sheetView>
  </sheetViews>
  <sheetFormatPr defaultRowHeight="13.5" x14ac:dyDescent="0.15"/>
  <cols>
    <col min="1" max="1" width="14.88671875" style="1" customWidth="1"/>
    <col min="2" max="2" width="26.6640625" style="69" customWidth="1"/>
    <col min="3" max="3" width="9.5546875" style="69" customWidth="1"/>
    <col min="4" max="4" width="10.6640625" style="1" bestFit="1" customWidth="1"/>
    <col min="5" max="5" width="24.5546875" style="71" customWidth="1"/>
    <col min="6" max="6" width="15.44140625" style="71" customWidth="1"/>
    <col min="7" max="7" width="8.44140625" style="1" customWidth="1"/>
  </cols>
  <sheetData>
    <row r="1" spans="1:7" ht="25.5" x14ac:dyDescent="0.15">
      <c r="A1" s="109" t="s">
        <v>11</v>
      </c>
      <c r="B1" s="109"/>
      <c r="C1" s="109"/>
      <c r="D1" s="109"/>
      <c r="E1" s="109"/>
      <c r="F1" s="109"/>
      <c r="G1" s="109"/>
    </row>
    <row r="2" spans="1:7" ht="26.25" thickBot="1" x14ac:dyDescent="0.2">
      <c r="A2" s="111" t="s">
        <v>63</v>
      </c>
      <c r="B2" s="111"/>
      <c r="C2" s="34"/>
      <c r="D2" s="34"/>
      <c r="E2" s="18"/>
      <c r="F2" s="110" t="s">
        <v>141</v>
      </c>
      <c r="G2" s="110"/>
    </row>
    <row r="3" spans="1:7" ht="26.25" customHeight="1" x14ac:dyDescent="0.15">
      <c r="A3" s="80" t="s">
        <v>114</v>
      </c>
      <c r="B3" s="75" t="s">
        <v>3</v>
      </c>
      <c r="C3" s="75" t="s">
        <v>12</v>
      </c>
      <c r="D3" s="75" t="s">
        <v>13</v>
      </c>
      <c r="E3" s="75" t="s">
        <v>14</v>
      </c>
      <c r="F3" s="75" t="s">
        <v>15</v>
      </c>
      <c r="G3" s="78" t="s">
        <v>2</v>
      </c>
    </row>
    <row r="4" spans="1:7" s="5" customFormat="1" ht="18" customHeight="1" x14ac:dyDescent="0.15">
      <c r="A4" s="81" t="s">
        <v>65</v>
      </c>
      <c r="B4" s="67" t="s">
        <v>147</v>
      </c>
      <c r="C4" s="86" t="s">
        <v>162</v>
      </c>
      <c r="D4" s="64">
        <v>40000</v>
      </c>
      <c r="E4" s="70" t="s">
        <v>167</v>
      </c>
      <c r="F4" s="65" t="s">
        <v>80</v>
      </c>
      <c r="G4" s="82"/>
    </row>
    <row r="5" spans="1:7" s="5" customFormat="1" ht="18" customHeight="1" x14ac:dyDescent="0.15">
      <c r="A5" s="81" t="s">
        <v>65</v>
      </c>
      <c r="B5" s="68" t="s">
        <v>148</v>
      </c>
      <c r="C5" s="86" t="s">
        <v>162</v>
      </c>
      <c r="D5" s="64">
        <v>200000</v>
      </c>
      <c r="E5" s="70" t="s">
        <v>167</v>
      </c>
      <c r="F5" s="65" t="s">
        <v>77</v>
      </c>
      <c r="G5" s="82"/>
    </row>
    <row r="6" spans="1:7" s="5" customFormat="1" ht="18" customHeight="1" x14ac:dyDescent="0.15">
      <c r="A6" s="81" t="s">
        <v>65</v>
      </c>
      <c r="B6" s="68" t="s">
        <v>149</v>
      </c>
      <c r="C6" s="86" t="s">
        <v>162</v>
      </c>
      <c r="D6" s="64">
        <v>159300</v>
      </c>
      <c r="E6" s="70" t="s">
        <v>167</v>
      </c>
      <c r="F6" s="65" t="s">
        <v>179</v>
      </c>
      <c r="G6" s="82"/>
    </row>
    <row r="7" spans="1:7" s="5" customFormat="1" ht="18" customHeight="1" x14ac:dyDescent="0.15">
      <c r="A7" s="81" t="s">
        <v>65</v>
      </c>
      <c r="B7" s="67" t="s">
        <v>150</v>
      </c>
      <c r="C7" s="86" t="s">
        <v>162</v>
      </c>
      <c r="D7" s="64">
        <v>270000</v>
      </c>
      <c r="E7" s="70" t="s">
        <v>168</v>
      </c>
      <c r="F7" s="65" t="s">
        <v>112</v>
      </c>
      <c r="G7" s="82"/>
    </row>
    <row r="8" spans="1:7" s="5" customFormat="1" ht="18" customHeight="1" x14ac:dyDescent="0.15">
      <c r="A8" s="81" t="s">
        <v>65</v>
      </c>
      <c r="B8" s="67" t="s">
        <v>151</v>
      </c>
      <c r="C8" s="86" t="s">
        <v>162</v>
      </c>
      <c r="D8" s="64">
        <v>8569200</v>
      </c>
      <c r="E8" s="70" t="s">
        <v>169</v>
      </c>
      <c r="F8" s="65" t="s">
        <v>123</v>
      </c>
      <c r="G8" s="82"/>
    </row>
    <row r="9" spans="1:7" s="5" customFormat="1" ht="18" customHeight="1" x14ac:dyDescent="0.15">
      <c r="A9" s="81" t="s">
        <v>65</v>
      </c>
      <c r="B9" s="68" t="s">
        <v>130</v>
      </c>
      <c r="C9" s="86" t="s">
        <v>162</v>
      </c>
      <c r="D9" s="64">
        <v>1300000</v>
      </c>
      <c r="E9" s="70" t="s">
        <v>170</v>
      </c>
      <c r="F9" s="65" t="s">
        <v>124</v>
      </c>
      <c r="G9" s="82"/>
    </row>
    <row r="10" spans="1:7" s="5" customFormat="1" ht="18" customHeight="1" x14ac:dyDescent="0.15">
      <c r="A10" s="81" t="s">
        <v>65</v>
      </c>
      <c r="B10" s="68" t="s">
        <v>152</v>
      </c>
      <c r="C10" s="86" t="s">
        <v>162</v>
      </c>
      <c r="D10" s="64">
        <v>180000</v>
      </c>
      <c r="E10" s="70" t="s">
        <v>167</v>
      </c>
      <c r="F10" s="65" t="s">
        <v>98</v>
      </c>
      <c r="G10" s="82"/>
    </row>
    <row r="11" spans="1:7" s="5" customFormat="1" ht="18" customHeight="1" x14ac:dyDescent="0.15">
      <c r="A11" s="81" t="s">
        <v>65</v>
      </c>
      <c r="B11" s="68" t="s">
        <v>153</v>
      </c>
      <c r="C11" s="65" t="s">
        <v>162</v>
      </c>
      <c r="D11" s="64">
        <v>219300</v>
      </c>
      <c r="E11" s="70" t="s">
        <v>171</v>
      </c>
      <c r="F11" s="65" t="s">
        <v>111</v>
      </c>
      <c r="G11" s="82"/>
    </row>
    <row r="12" spans="1:7" s="5" customFormat="1" ht="18" customHeight="1" x14ac:dyDescent="0.15">
      <c r="A12" s="81" t="s">
        <v>65</v>
      </c>
      <c r="B12" s="68" t="s">
        <v>154</v>
      </c>
      <c r="C12" s="65" t="s">
        <v>163</v>
      </c>
      <c r="D12" s="64">
        <v>19498020</v>
      </c>
      <c r="E12" s="70" t="s">
        <v>172</v>
      </c>
      <c r="F12" s="65" t="s">
        <v>91</v>
      </c>
      <c r="G12" s="82"/>
    </row>
    <row r="13" spans="1:7" s="5" customFormat="1" ht="18" customHeight="1" x14ac:dyDescent="0.15">
      <c r="A13" s="81" t="s">
        <v>65</v>
      </c>
      <c r="B13" s="68" t="s">
        <v>155</v>
      </c>
      <c r="C13" s="86" t="s">
        <v>163</v>
      </c>
      <c r="D13" s="66">
        <v>30000</v>
      </c>
      <c r="E13" s="70" t="s">
        <v>167</v>
      </c>
      <c r="F13" s="65" t="s">
        <v>112</v>
      </c>
      <c r="G13" s="82"/>
    </row>
    <row r="14" spans="1:7" s="5" customFormat="1" ht="18" customHeight="1" x14ac:dyDescent="0.15">
      <c r="A14" s="81" t="s">
        <v>65</v>
      </c>
      <c r="B14" s="25" t="s">
        <v>156</v>
      </c>
      <c r="C14" s="65" t="s">
        <v>163</v>
      </c>
      <c r="D14" s="66">
        <v>270000</v>
      </c>
      <c r="E14" s="70" t="s">
        <v>167</v>
      </c>
      <c r="F14" s="65" t="s">
        <v>94</v>
      </c>
      <c r="G14" s="82"/>
    </row>
    <row r="15" spans="1:7" s="5" customFormat="1" ht="18" customHeight="1" x14ac:dyDescent="0.15">
      <c r="A15" s="81" t="s">
        <v>65</v>
      </c>
      <c r="B15" s="65" t="s">
        <v>131</v>
      </c>
      <c r="C15" s="65" t="s">
        <v>163</v>
      </c>
      <c r="D15" s="64">
        <v>1056000</v>
      </c>
      <c r="E15" s="70" t="s">
        <v>173</v>
      </c>
      <c r="F15" s="65" t="s">
        <v>94</v>
      </c>
      <c r="G15" s="82"/>
    </row>
    <row r="16" spans="1:7" s="5" customFormat="1" ht="18" customHeight="1" x14ac:dyDescent="0.15">
      <c r="A16" s="81" t="s">
        <v>65</v>
      </c>
      <c r="B16" s="67" t="s">
        <v>157</v>
      </c>
      <c r="C16" s="65" t="s">
        <v>163</v>
      </c>
      <c r="D16" s="64">
        <v>39196310</v>
      </c>
      <c r="E16" s="70" t="s">
        <v>174</v>
      </c>
      <c r="F16" s="65" t="s">
        <v>180</v>
      </c>
      <c r="G16" s="82"/>
    </row>
    <row r="17" spans="1:7" s="5" customFormat="1" ht="18" customHeight="1" x14ac:dyDescent="0.15">
      <c r="A17" s="81" t="s">
        <v>65</v>
      </c>
      <c r="B17" s="67" t="s">
        <v>158</v>
      </c>
      <c r="C17" s="65" t="s">
        <v>163</v>
      </c>
      <c r="D17" s="64">
        <v>210000</v>
      </c>
      <c r="E17" s="70" t="s">
        <v>175</v>
      </c>
      <c r="F17" s="65" t="s">
        <v>69</v>
      </c>
      <c r="G17" s="82"/>
    </row>
    <row r="18" spans="1:7" s="5" customFormat="1" ht="18" customHeight="1" x14ac:dyDescent="0.15">
      <c r="A18" s="81" t="s">
        <v>65</v>
      </c>
      <c r="B18" s="131" t="s">
        <v>122</v>
      </c>
      <c r="C18" s="132" t="s">
        <v>164</v>
      </c>
      <c r="D18" s="133">
        <v>1037000</v>
      </c>
      <c r="E18" s="134" t="s">
        <v>176</v>
      </c>
      <c r="F18" s="132" t="s">
        <v>125</v>
      </c>
      <c r="G18" s="135"/>
    </row>
    <row r="19" spans="1:7" s="5" customFormat="1" ht="18" customHeight="1" x14ac:dyDescent="0.15">
      <c r="A19" s="81" t="s">
        <v>65</v>
      </c>
      <c r="B19" s="131" t="s">
        <v>159</v>
      </c>
      <c r="C19" s="132" t="s">
        <v>164</v>
      </c>
      <c r="D19" s="133">
        <v>131600</v>
      </c>
      <c r="E19" s="134" t="s">
        <v>167</v>
      </c>
      <c r="F19" s="132" t="s">
        <v>83</v>
      </c>
      <c r="G19" s="135"/>
    </row>
    <row r="20" spans="1:7" s="5" customFormat="1" ht="18" customHeight="1" x14ac:dyDescent="0.15">
      <c r="A20" s="81" t="s">
        <v>65</v>
      </c>
      <c r="B20" s="131" t="s">
        <v>160</v>
      </c>
      <c r="C20" s="132" t="s">
        <v>164</v>
      </c>
      <c r="D20" s="133">
        <v>608600</v>
      </c>
      <c r="E20" s="134" t="s">
        <v>167</v>
      </c>
      <c r="F20" s="132" t="s">
        <v>83</v>
      </c>
      <c r="G20" s="135"/>
    </row>
    <row r="21" spans="1:7" s="5" customFormat="1" ht="18" customHeight="1" x14ac:dyDescent="0.15">
      <c r="A21" s="81" t="s">
        <v>65</v>
      </c>
      <c r="B21" s="131" t="s">
        <v>132</v>
      </c>
      <c r="C21" s="132" t="s">
        <v>165</v>
      </c>
      <c r="D21" s="133">
        <v>990000</v>
      </c>
      <c r="E21" s="134" t="s">
        <v>173</v>
      </c>
      <c r="F21" s="132" t="s">
        <v>136</v>
      </c>
      <c r="G21" s="135"/>
    </row>
    <row r="22" spans="1:7" s="5" customFormat="1" ht="18" customHeight="1" x14ac:dyDescent="0.15">
      <c r="A22" s="81" t="s">
        <v>65</v>
      </c>
      <c r="B22" s="131" t="s">
        <v>133</v>
      </c>
      <c r="C22" s="132" t="s">
        <v>165</v>
      </c>
      <c r="D22" s="133">
        <v>2372100</v>
      </c>
      <c r="E22" s="134" t="s">
        <v>177</v>
      </c>
      <c r="F22" s="132" t="s">
        <v>137</v>
      </c>
      <c r="G22" s="135"/>
    </row>
    <row r="23" spans="1:7" s="5" customFormat="1" ht="18" customHeight="1" x14ac:dyDescent="0.15">
      <c r="A23" s="81" t="s">
        <v>65</v>
      </c>
      <c r="B23" s="131" t="s">
        <v>134</v>
      </c>
      <c r="C23" s="132" t="s">
        <v>166</v>
      </c>
      <c r="D23" s="133">
        <v>680000</v>
      </c>
      <c r="E23" s="134" t="s">
        <v>178</v>
      </c>
      <c r="F23" s="132" t="s">
        <v>103</v>
      </c>
      <c r="G23" s="135"/>
    </row>
    <row r="24" spans="1:7" s="5" customFormat="1" ht="18" customHeight="1" x14ac:dyDescent="0.15">
      <c r="A24" s="81" t="s">
        <v>65</v>
      </c>
      <c r="B24" s="131" t="s">
        <v>161</v>
      </c>
      <c r="C24" s="132" t="s">
        <v>166</v>
      </c>
      <c r="D24" s="133">
        <v>645000</v>
      </c>
      <c r="E24" s="134" t="s">
        <v>113</v>
      </c>
      <c r="F24" s="132" t="s">
        <v>105</v>
      </c>
      <c r="G24" s="135"/>
    </row>
    <row r="25" spans="1:7" s="5" customFormat="1" ht="18" customHeight="1" thickBot="1" x14ac:dyDescent="0.2">
      <c r="A25" s="83" t="s">
        <v>65</v>
      </c>
      <c r="B25" s="99" t="s">
        <v>135</v>
      </c>
      <c r="C25" s="84" t="s">
        <v>139</v>
      </c>
      <c r="D25" s="100">
        <v>2820000</v>
      </c>
      <c r="E25" s="87" t="s">
        <v>176</v>
      </c>
      <c r="F25" s="84" t="s">
        <v>138</v>
      </c>
      <c r="G25" s="85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workbookViewId="0">
      <selection activeCell="E35" sqref="E3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09" t="s">
        <v>16</v>
      </c>
      <c r="B1" s="109"/>
      <c r="C1" s="109"/>
      <c r="D1" s="109"/>
      <c r="E1" s="109"/>
    </row>
    <row r="2" spans="1:5" ht="26.25" thickBot="1" x14ac:dyDescent="0.2">
      <c r="A2" s="11" t="s">
        <v>63</v>
      </c>
      <c r="B2" s="11"/>
      <c r="C2" s="8"/>
      <c r="D2" s="8"/>
      <c r="E2" s="12" t="s">
        <v>30</v>
      </c>
    </row>
    <row r="3" spans="1:5" s="26" customFormat="1" ht="22.5" customHeight="1" x14ac:dyDescent="0.2">
      <c r="A3" s="112" t="s">
        <v>62</v>
      </c>
      <c r="B3" s="14" t="s">
        <v>54</v>
      </c>
      <c r="C3" s="115" t="s">
        <v>181</v>
      </c>
      <c r="D3" s="115"/>
      <c r="E3" s="116"/>
    </row>
    <row r="4" spans="1:5" s="26" customFormat="1" ht="22.5" customHeight="1" x14ac:dyDescent="0.2">
      <c r="A4" s="113"/>
      <c r="B4" s="13" t="s">
        <v>23</v>
      </c>
      <c r="C4" s="27">
        <v>1330000</v>
      </c>
      <c r="D4" s="13" t="s">
        <v>55</v>
      </c>
      <c r="E4" s="101">
        <v>1290100</v>
      </c>
    </row>
    <row r="5" spans="1:5" s="26" customFormat="1" ht="22.5" customHeight="1" x14ac:dyDescent="0.2">
      <c r="A5" s="113"/>
      <c r="B5" s="13" t="s">
        <v>56</v>
      </c>
      <c r="C5" s="16">
        <f>E4/C4</f>
        <v>0.97</v>
      </c>
      <c r="D5" s="13" t="s">
        <v>24</v>
      </c>
      <c r="E5" s="101">
        <v>1290100</v>
      </c>
    </row>
    <row r="6" spans="1:5" s="26" customFormat="1" ht="22.5" customHeight="1" x14ac:dyDescent="0.2">
      <c r="A6" s="113"/>
      <c r="B6" s="13" t="s">
        <v>21</v>
      </c>
      <c r="C6" s="28" t="s">
        <v>185</v>
      </c>
      <c r="D6" s="13" t="s">
        <v>22</v>
      </c>
      <c r="E6" s="31" t="s">
        <v>188</v>
      </c>
    </row>
    <row r="7" spans="1:5" s="26" customFormat="1" ht="22.5" customHeight="1" x14ac:dyDescent="0.2">
      <c r="A7" s="113"/>
      <c r="B7" s="13" t="s">
        <v>57</v>
      </c>
      <c r="C7" s="29" t="s">
        <v>126</v>
      </c>
      <c r="D7" s="13" t="s">
        <v>58</v>
      </c>
      <c r="E7" s="31" t="s">
        <v>190</v>
      </c>
    </row>
    <row r="8" spans="1:5" s="26" customFormat="1" ht="22.5" customHeight="1" x14ac:dyDescent="0.2">
      <c r="A8" s="113"/>
      <c r="B8" s="13" t="s">
        <v>59</v>
      </c>
      <c r="C8" s="29" t="s">
        <v>127</v>
      </c>
      <c r="D8" s="13" t="s">
        <v>26</v>
      </c>
      <c r="E8" s="32" t="s">
        <v>191</v>
      </c>
    </row>
    <row r="9" spans="1:5" s="26" customFormat="1" ht="22.5" customHeight="1" thickBot="1" x14ac:dyDescent="0.25">
      <c r="A9" s="114"/>
      <c r="B9" s="15" t="s">
        <v>60</v>
      </c>
      <c r="C9" s="30" t="s">
        <v>128</v>
      </c>
      <c r="D9" s="15" t="s">
        <v>61</v>
      </c>
      <c r="E9" s="33" t="s">
        <v>192</v>
      </c>
    </row>
    <row r="10" spans="1:5" s="26" customFormat="1" ht="22.5" customHeight="1" x14ac:dyDescent="0.2">
      <c r="A10" s="112" t="s">
        <v>62</v>
      </c>
      <c r="B10" s="14" t="s">
        <v>54</v>
      </c>
      <c r="C10" s="115" t="s">
        <v>182</v>
      </c>
      <c r="D10" s="115"/>
      <c r="E10" s="116"/>
    </row>
    <row r="11" spans="1:5" s="26" customFormat="1" ht="22.5" customHeight="1" x14ac:dyDescent="0.2">
      <c r="A11" s="113"/>
      <c r="B11" s="13" t="s">
        <v>23</v>
      </c>
      <c r="C11" s="27">
        <v>1550000</v>
      </c>
      <c r="D11" s="13" t="s">
        <v>55</v>
      </c>
      <c r="E11" s="101">
        <v>1480000</v>
      </c>
    </row>
    <row r="12" spans="1:5" s="26" customFormat="1" ht="22.5" customHeight="1" x14ac:dyDescent="0.2">
      <c r="A12" s="113"/>
      <c r="B12" s="13" t="s">
        <v>56</v>
      </c>
      <c r="C12" s="16">
        <f>E11/C11</f>
        <v>0.95483870967741935</v>
      </c>
      <c r="D12" s="13" t="s">
        <v>24</v>
      </c>
      <c r="E12" s="101">
        <v>1480000</v>
      </c>
    </row>
    <row r="13" spans="1:5" s="26" customFormat="1" ht="22.5" customHeight="1" x14ac:dyDescent="0.2">
      <c r="A13" s="113"/>
      <c r="B13" s="13" t="s">
        <v>21</v>
      </c>
      <c r="C13" s="28" t="s">
        <v>185</v>
      </c>
      <c r="D13" s="13" t="s">
        <v>22</v>
      </c>
      <c r="E13" s="31" t="s">
        <v>189</v>
      </c>
    </row>
    <row r="14" spans="1:5" s="26" customFormat="1" ht="22.5" customHeight="1" x14ac:dyDescent="0.2">
      <c r="A14" s="113"/>
      <c r="B14" s="13" t="s">
        <v>57</v>
      </c>
      <c r="C14" s="29" t="s">
        <v>126</v>
      </c>
      <c r="D14" s="13" t="s">
        <v>58</v>
      </c>
      <c r="E14" s="31" t="s">
        <v>193</v>
      </c>
    </row>
    <row r="15" spans="1:5" s="26" customFormat="1" ht="22.5" customHeight="1" x14ac:dyDescent="0.2">
      <c r="A15" s="113"/>
      <c r="B15" s="13" t="s">
        <v>59</v>
      </c>
      <c r="C15" s="29" t="s">
        <v>127</v>
      </c>
      <c r="D15" s="13" t="s">
        <v>26</v>
      </c>
      <c r="E15" s="32" t="s">
        <v>198</v>
      </c>
    </row>
    <row r="16" spans="1:5" s="26" customFormat="1" ht="22.5" customHeight="1" thickBot="1" x14ac:dyDescent="0.25">
      <c r="A16" s="114"/>
      <c r="B16" s="15" t="s">
        <v>60</v>
      </c>
      <c r="C16" s="30" t="s">
        <v>128</v>
      </c>
      <c r="D16" s="15" t="s">
        <v>61</v>
      </c>
      <c r="E16" s="33" t="s">
        <v>199</v>
      </c>
    </row>
    <row r="17" spans="1:5" s="26" customFormat="1" ht="22.5" customHeight="1" x14ac:dyDescent="0.2">
      <c r="A17" s="112" t="s">
        <v>62</v>
      </c>
      <c r="B17" s="14" t="s">
        <v>54</v>
      </c>
      <c r="C17" s="115" t="s">
        <v>182</v>
      </c>
      <c r="D17" s="115"/>
      <c r="E17" s="116"/>
    </row>
    <row r="18" spans="1:5" s="26" customFormat="1" ht="22.5" customHeight="1" x14ac:dyDescent="0.2">
      <c r="A18" s="113"/>
      <c r="B18" s="13" t="s">
        <v>23</v>
      </c>
      <c r="C18" s="27">
        <v>1350000</v>
      </c>
      <c r="D18" s="13" t="s">
        <v>55</v>
      </c>
      <c r="E18" s="101">
        <v>1300000</v>
      </c>
    </row>
    <row r="19" spans="1:5" s="26" customFormat="1" ht="22.5" customHeight="1" x14ac:dyDescent="0.2">
      <c r="A19" s="113"/>
      <c r="B19" s="13" t="s">
        <v>56</v>
      </c>
      <c r="C19" s="16">
        <f>E18/C18</f>
        <v>0.96296296296296291</v>
      </c>
      <c r="D19" s="13" t="s">
        <v>24</v>
      </c>
      <c r="E19" s="101">
        <v>1300000</v>
      </c>
    </row>
    <row r="20" spans="1:5" s="26" customFormat="1" ht="22.5" customHeight="1" x14ac:dyDescent="0.2">
      <c r="A20" s="113"/>
      <c r="B20" s="13" t="s">
        <v>21</v>
      </c>
      <c r="C20" s="28" t="s">
        <v>185</v>
      </c>
      <c r="D20" s="13" t="s">
        <v>22</v>
      </c>
      <c r="E20" s="31" t="s">
        <v>189</v>
      </c>
    </row>
    <row r="21" spans="1:5" s="26" customFormat="1" ht="22.5" customHeight="1" x14ac:dyDescent="0.2">
      <c r="A21" s="113"/>
      <c r="B21" s="13" t="s">
        <v>57</v>
      </c>
      <c r="C21" s="29" t="s">
        <v>126</v>
      </c>
      <c r="D21" s="13" t="s">
        <v>58</v>
      </c>
      <c r="E21" s="31" t="s">
        <v>193</v>
      </c>
    </row>
    <row r="22" spans="1:5" s="26" customFormat="1" ht="22.5" customHeight="1" x14ac:dyDescent="0.2">
      <c r="A22" s="113"/>
      <c r="B22" s="13" t="s">
        <v>59</v>
      </c>
      <c r="C22" s="29" t="s">
        <v>127</v>
      </c>
      <c r="D22" s="13" t="s">
        <v>26</v>
      </c>
      <c r="E22" s="32" t="s">
        <v>200</v>
      </c>
    </row>
    <row r="23" spans="1:5" s="26" customFormat="1" ht="22.5" customHeight="1" thickBot="1" x14ac:dyDescent="0.25">
      <c r="A23" s="114"/>
      <c r="B23" s="15" t="s">
        <v>60</v>
      </c>
      <c r="C23" s="30" t="s">
        <v>128</v>
      </c>
      <c r="D23" s="15" t="s">
        <v>61</v>
      </c>
      <c r="E23" s="33" t="s">
        <v>201</v>
      </c>
    </row>
    <row r="24" spans="1:5" s="26" customFormat="1" ht="22.5" customHeight="1" x14ac:dyDescent="0.2">
      <c r="A24" s="112" t="s">
        <v>62</v>
      </c>
      <c r="B24" s="14" t="s">
        <v>54</v>
      </c>
      <c r="C24" s="115" t="s">
        <v>183</v>
      </c>
      <c r="D24" s="115"/>
      <c r="E24" s="116"/>
    </row>
    <row r="25" spans="1:5" s="26" customFormat="1" ht="22.5" customHeight="1" x14ac:dyDescent="0.2">
      <c r="A25" s="113"/>
      <c r="B25" s="13" t="s">
        <v>23</v>
      </c>
      <c r="C25" s="27">
        <v>277000</v>
      </c>
      <c r="D25" s="13" t="s">
        <v>55</v>
      </c>
      <c r="E25" s="101">
        <v>270000</v>
      </c>
    </row>
    <row r="26" spans="1:5" s="26" customFormat="1" ht="22.5" customHeight="1" x14ac:dyDescent="0.2">
      <c r="A26" s="113"/>
      <c r="B26" s="13" t="s">
        <v>56</v>
      </c>
      <c r="C26" s="16">
        <f>E25/C25</f>
        <v>0.97472924187725629</v>
      </c>
      <c r="D26" s="13" t="s">
        <v>24</v>
      </c>
      <c r="E26" s="101">
        <v>270000</v>
      </c>
    </row>
    <row r="27" spans="1:5" s="26" customFormat="1" ht="22.5" customHeight="1" x14ac:dyDescent="0.2">
      <c r="A27" s="113"/>
      <c r="B27" s="13" t="s">
        <v>21</v>
      </c>
      <c r="C27" s="28" t="s">
        <v>186</v>
      </c>
      <c r="D27" s="13" t="s">
        <v>22</v>
      </c>
      <c r="E27" s="31" t="s">
        <v>194</v>
      </c>
    </row>
    <row r="28" spans="1:5" s="26" customFormat="1" ht="22.5" customHeight="1" x14ac:dyDescent="0.2">
      <c r="A28" s="113"/>
      <c r="B28" s="13" t="s">
        <v>57</v>
      </c>
      <c r="C28" s="29" t="s">
        <v>126</v>
      </c>
      <c r="D28" s="13" t="s">
        <v>58</v>
      </c>
      <c r="E28" s="31" t="s">
        <v>195</v>
      </c>
    </row>
    <row r="29" spans="1:5" s="26" customFormat="1" ht="22.5" customHeight="1" x14ac:dyDescent="0.2">
      <c r="A29" s="113"/>
      <c r="B29" s="13" t="s">
        <v>59</v>
      </c>
      <c r="C29" s="29" t="s">
        <v>127</v>
      </c>
      <c r="D29" s="13" t="s">
        <v>26</v>
      </c>
      <c r="E29" s="32" t="s">
        <v>202</v>
      </c>
    </row>
    <row r="30" spans="1:5" s="26" customFormat="1" ht="22.5" customHeight="1" thickBot="1" x14ac:dyDescent="0.25">
      <c r="A30" s="114"/>
      <c r="B30" s="15" t="s">
        <v>60</v>
      </c>
      <c r="C30" s="30" t="s">
        <v>128</v>
      </c>
      <c r="D30" s="15" t="s">
        <v>61</v>
      </c>
      <c r="E30" s="33" t="s">
        <v>203</v>
      </c>
    </row>
    <row r="31" spans="1:5" s="26" customFormat="1" ht="22.5" customHeight="1" x14ac:dyDescent="0.2">
      <c r="A31" s="112" t="s">
        <v>62</v>
      </c>
      <c r="B31" s="14" t="s">
        <v>54</v>
      </c>
      <c r="C31" s="115" t="s">
        <v>184</v>
      </c>
      <c r="D31" s="115"/>
      <c r="E31" s="116"/>
    </row>
    <row r="32" spans="1:5" s="26" customFormat="1" ht="22.5" customHeight="1" x14ac:dyDescent="0.2">
      <c r="A32" s="113"/>
      <c r="B32" s="13" t="s">
        <v>23</v>
      </c>
      <c r="C32" s="27">
        <v>1670000</v>
      </c>
      <c r="D32" s="13" t="s">
        <v>55</v>
      </c>
      <c r="E32" s="101">
        <v>1580000</v>
      </c>
    </row>
    <row r="33" spans="1:5" s="26" customFormat="1" ht="22.5" customHeight="1" x14ac:dyDescent="0.2">
      <c r="A33" s="113"/>
      <c r="B33" s="13" t="s">
        <v>56</v>
      </c>
      <c r="C33" s="16">
        <f>E32/C32</f>
        <v>0.94610778443113774</v>
      </c>
      <c r="D33" s="13" t="s">
        <v>24</v>
      </c>
      <c r="E33" s="101">
        <v>1580000</v>
      </c>
    </row>
    <row r="34" spans="1:5" s="26" customFormat="1" ht="22.5" customHeight="1" x14ac:dyDescent="0.2">
      <c r="A34" s="113"/>
      <c r="B34" s="13" t="s">
        <v>21</v>
      </c>
      <c r="C34" s="28" t="s">
        <v>187</v>
      </c>
      <c r="D34" s="13" t="s">
        <v>22</v>
      </c>
      <c r="E34" s="31" t="s">
        <v>196</v>
      </c>
    </row>
    <row r="35" spans="1:5" s="26" customFormat="1" ht="22.5" customHeight="1" x14ac:dyDescent="0.2">
      <c r="A35" s="113"/>
      <c r="B35" s="13" t="s">
        <v>57</v>
      </c>
      <c r="C35" s="29" t="s">
        <v>126</v>
      </c>
      <c r="D35" s="13" t="s">
        <v>58</v>
      </c>
      <c r="E35" s="31" t="s">
        <v>197</v>
      </c>
    </row>
    <row r="36" spans="1:5" s="26" customFormat="1" ht="22.5" customHeight="1" x14ac:dyDescent="0.2">
      <c r="A36" s="113"/>
      <c r="B36" s="13" t="s">
        <v>59</v>
      </c>
      <c r="C36" s="29" t="s">
        <v>127</v>
      </c>
      <c r="D36" s="13" t="s">
        <v>26</v>
      </c>
      <c r="E36" s="32" t="s">
        <v>204</v>
      </c>
    </row>
    <row r="37" spans="1:5" s="26" customFormat="1" ht="22.5" customHeight="1" thickBot="1" x14ac:dyDescent="0.25">
      <c r="A37" s="114"/>
      <c r="B37" s="15" t="s">
        <v>60</v>
      </c>
      <c r="C37" s="30" t="s">
        <v>128</v>
      </c>
      <c r="D37" s="15" t="s">
        <v>61</v>
      </c>
      <c r="E37" s="33" t="s">
        <v>205</v>
      </c>
    </row>
  </sheetData>
  <mergeCells count="11">
    <mergeCell ref="A24:A30"/>
    <mergeCell ref="C24:E24"/>
    <mergeCell ref="A31:A37"/>
    <mergeCell ref="C31:E31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1" workbookViewId="0">
      <selection activeCell="B53" sqref="B53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09" t="s">
        <v>17</v>
      </c>
      <c r="B1" s="109"/>
      <c r="C1" s="109"/>
      <c r="D1" s="109"/>
      <c r="E1" s="109"/>
      <c r="F1" s="109"/>
    </row>
    <row r="2" spans="1:6" ht="26.25" thickBot="1" x14ac:dyDescent="0.2">
      <c r="A2" s="11" t="s">
        <v>63</v>
      </c>
      <c r="B2" s="17"/>
      <c r="C2" s="18"/>
      <c r="D2" s="18"/>
      <c r="E2" s="10"/>
      <c r="F2" s="10"/>
    </row>
    <row r="3" spans="1:6" ht="19.5" customHeight="1" x14ac:dyDescent="0.15">
      <c r="A3" s="19" t="s">
        <v>20</v>
      </c>
      <c r="B3" s="124" t="s">
        <v>181</v>
      </c>
      <c r="C3" s="124"/>
      <c r="D3" s="124"/>
      <c r="E3" s="124"/>
      <c r="F3" s="125"/>
    </row>
    <row r="4" spans="1:6" ht="19.5" customHeight="1" x14ac:dyDescent="0.15">
      <c r="A4" s="117" t="s">
        <v>31</v>
      </c>
      <c r="B4" s="118" t="s">
        <v>21</v>
      </c>
      <c r="C4" s="118" t="s">
        <v>22</v>
      </c>
      <c r="D4" s="36" t="s">
        <v>32</v>
      </c>
      <c r="E4" s="36" t="s">
        <v>24</v>
      </c>
      <c r="F4" s="37" t="s">
        <v>109</v>
      </c>
    </row>
    <row r="5" spans="1:6" ht="19.5" customHeight="1" x14ac:dyDescent="0.15">
      <c r="A5" s="117"/>
      <c r="B5" s="118"/>
      <c r="C5" s="118"/>
      <c r="D5" s="36" t="s">
        <v>33</v>
      </c>
      <c r="E5" s="36" t="s">
        <v>25</v>
      </c>
      <c r="F5" s="37" t="s">
        <v>34</v>
      </c>
    </row>
    <row r="6" spans="1:6" ht="19.5" customHeight="1" x14ac:dyDescent="0.15">
      <c r="A6" s="117"/>
      <c r="B6" s="126" t="s">
        <v>185</v>
      </c>
      <c r="C6" s="72" t="s">
        <v>145</v>
      </c>
      <c r="D6" s="127">
        <v>1330000</v>
      </c>
      <c r="E6" s="127">
        <v>1290100</v>
      </c>
      <c r="F6" s="128">
        <f>E6/D6</f>
        <v>0.97</v>
      </c>
    </row>
    <row r="7" spans="1:6" ht="19.5" customHeight="1" x14ac:dyDescent="0.15">
      <c r="A7" s="117"/>
      <c r="B7" s="126"/>
      <c r="C7" s="72" t="s">
        <v>140</v>
      </c>
      <c r="D7" s="127"/>
      <c r="E7" s="127"/>
      <c r="F7" s="128"/>
    </row>
    <row r="8" spans="1:6" ht="19.5" customHeight="1" x14ac:dyDescent="0.15">
      <c r="A8" s="117" t="s">
        <v>26</v>
      </c>
      <c r="B8" s="36" t="s">
        <v>27</v>
      </c>
      <c r="C8" s="36" t="s">
        <v>35</v>
      </c>
      <c r="D8" s="118" t="s">
        <v>28</v>
      </c>
      <c r="E8" s="118"/>
      <c r="F8" s="119"/>
    </row>
    <row r="9" spans="1:6" ht="19.5" customHeight="1" x14ac:dyDescent="0.15">
      <c r="A9" s="117"/>
      <c r="B9" s="103" t="s">
        <v>191</v>
      </c>
      <c r="C9" s="88" t="s">
        <v>206</v>
      </c>
      <c r="D9" s="120" t="s">
        <v>192</v>
      </c>
      <c r="E9" s="120"/>
      <c r="F9" s="121"/>
    </row>
    <row r="10" spans="1:6" ht="19.5" customHeight="1" x14ac:dyDescent="0.15">
      <c r="A10" s="35" t="s">
        <v>37</v>
      </c>
      <c r="B10" s="122" t="s">
        <v>129</v>
      </c>
      <c r="C10" s="122"/>
      <c r="D10" s="122"/>
      <c r="E10" s="122"/>
      <c r="F10" s="123"/>
    </row>
    <row r="11" spans="1:6" ht="19.5" customHeight="1" x14ac:dyDescent="0.15">
      <c r="A11" s="35" t="s">
        <v>36</v>
      </c>
      <c r="B11" s="122" t="s">
        <v>207</v>
      </c>
      <c r="C11" s="122"/>
      <c r="D11" s="122"/>
      <c r="E11" s="122"/>
      <c r="F11" s="123"/>
    </row>
    <row r="12" spans="1:6" ht="19.5" customHeight="1" thickBot="1" x14ac:dyDescent="0.2">
      <c r="A12" s="20" t="s">
        <v>29</v>
      </c>
      <c r="B12" s="129"/>
      <c r="C12" s="129"/>
      <c r="D12" s="129"/>
      <c r="E12" s="129"/>
      <c r="F12" s="130"/>
    </row>
    <row r="13" spans="1:6" s="5" customFormat="1" ht="19.5" customHeight="1" x14ac:dyDescent="0.15">
      <c r="A13" s="19" t="s">
        <v>20</v>
      </c>
      <c r="B13" s="124" t="s">
        <v>182</v>
      </c>
      <c r="C13" s="124"/>
      <c r="D13" s="124"/>
      <c r="E13" s="124"/>
      <c r="F13" s="125"/>
    </row>
    <row r="14" spans="1:6" s="5" customFormat="1" ht="19.5" customHeight="1" x14ac:dyDescent="0.15">
      <c r="A14" s="117" t="s">
        <v>31</v>
      </c>
      <c r="B14" s="118" t="s">
        <v>21</v>
      </c>
      <c r="C14" s="118" t="s">
        <v>22</v>
      </c>
      <c r="D14" s="105" t="s">
        <v>32</v>
      </c>
      <c r="E14" s="105" t="s">
        <v>24</v>
      </c>
      <c r="F14" s="106" t="s">
        <v>109</v>
      </c>
    </row>
    <row r="15" spans="1:6" s="5" customFormat="1" ht="19.5" customHeight="1" x14ac:dyDescent="0.15">
      <c r="A15" s="117"/>
      <c r="B15" s="118"/>
      <c r="C15" s="118"/>
      <c r="D15" s="105" t="s">
        <v>33</v>
      </c>
      <c r="E15" s="105" t="s">
        <v>25</v>
      </c>
      <c r="F15" s="106" t="s">
        <v>34</v>
      </c>
    </row>
    <row r="16" spans="1:6" s="5" customFormat="1" ht="19.5" customHeight="1" x14ac:dyDescent="0.15">
      <c r="A16" s="117"/>
      <c r="B16" s="126" t="s">
        <v>185</v>
      </c>
      <c r="C16" s="72" t="s">
        <v>145</v>
      </c>
      <c r="D16" s="127">
        <v>1550000</v>
      </c>
      <c r="E16" s="127">
        <v>1480000</v>
      </c>
      <c r="F16" s="128">
        <f>E16/D16</f>
        <v>0.95483870967741935</v>
      </c>
    </row>
    <row r="17" spans="1:6" s="5" customFormat="1" ht="19.5" customHeight="1" x14ac:dyDescent="0.15">
      <c r="A17" s="117"/>
      <c r="B17" s="126"/>
      <c r="C17" s="72" t="s">
        <v>193</v>
      </c>
      <c r="D17" s="127"/>
      <c r="E17" s="127"/>
      <c r="F17" s="128"/>
    </row>
    <row r="18" spans="1:6" s="5" customFormat="1" ht="19.5" customHeight="1" x14ac:dyDescent="0.15">
      <c r="A18" s="117" t="s">
        <v>26</v>
      </c>
      <c r="B18" s="105" t="s">
        <v>27</v>
      </c>
      <c r="C18" s="105" t="s">
        <v>35</v>
      </c>
      <c r="D18" s="118" t="s">
        <v>28</v>
      </c>
      <c r="E18" s="118"/>
      <c r="F18" s="119"/>
    </row>
    <row r="19" spans="1:6" s="5" customFormat="1" ht="19.5" customHeight="1" x14ac:dyDescent="0.15">
      <c r="A19" s="117"/>
      <c r="B19" s="103" t="s">
        <v>198</v>
      </c>
      <c r="C19" s="88" t="s">
        <v>208</v>
      </c>
      <c r="D19" s="120" t="s">
        <v>199</v>
      </c>
      <c r="E19" s="120"/>
      <c r="F19" s="121"/>
    </row>
    <row r="20" spans="1:6" s="5" customFormat="1" ht="19.5" customHeight="1" x14ac:dyDescent="0.15">
      <c r="A20" s="104" t="s">
        <v>37</v>
      </c>
      <c r="B20" s="122" t="s">
        <v>129</v>
      </c>
      <c r="C20" s="122"/>
      <c r="D20" s="122"/>
      <c r="E20" s="122"/>
      <c r="F20" s="123"/>
    </row>
    <row r="21" spans="1:6" s="5" customFormat="1" ht="19.5" customHeight="1" x14ac:dyDescent="0.15">
      <c r="A21" s="104" t="s">
        <v>36</v>
      </c>
      <c r="B21" s="122" t="s">
        <v>207</v>
      </c>
      <c r="C21" s="122"/>
      <c r="D21" s="122"/>
      <c r="E21" s="122"/>
      <c r="F21" s="123"/>
    </row>
    <row r="22" spans="1:6" s="5" customFormat="1" ht="19.5" customHeight="1" thickBot="1" x14ac:dyDescent="0.2">
      <c r="A22" s="20" t="s">
        <v>29</v>
      </c>
      <c r="B22" s="129"/>
      <c r="C22" s="129"/>
      <c r="D22" s="129"/>
      <c r="E22" s="129"/>
      <c r="F22" s="130"/>
    </row>
    <row r="23" spans="1:6" s="5" customFormat="1" ht="19.5" customHeight="1" x14ac:dyDescent="0.15">
      <c r="A23" s="19" t="s">
        <v>20</v>
      </c>
      <c r="B23" s="124" t="s">
        <v>182</v>
      </c>
      <c r="C23" s="124"/>
      <c r="D23" s="124"/>
      <c r="E23" s="124"/>
      <c r="F23" s="125"/>
    </row>
    <row r="24" spans="1:6" s="5" customFormat="1" ht="19.5" customHeight="1" x14ac:dyDescent="0.15">
      <c r="A24" s="117" t="s">
        <v>31</v>
      </c>
      <c r="B24" s="118" t="s">
        <v>21</v>
      </c>
      <c r="C24" s="118" t="s">
        <v>22</v>
      </c>
      <c r="D24" s="105" t="s">
        <v>32</v>
      </c>
      <c r="E24" s="105" t="s">
        <v>24</v>
      </c>
      <c r="F24" s="106" t="s">
        <v>109</v>
      </c>
    </row>
    <row r="25" spans="1:6" s="5" customFormat="1" ht="19.5" customHeight="1" x14ac:dyDescent="0.15">
      <c r="A25" s="117"/>
      <c r="B25" s="118"/>
      <c r="C25" s="118"/>
      <c r="D25" s="105" t="s">
        <v>33</v>
      </c>
      <c r="E25" s="105" t="s">
        <v>25</v>
      </c>
      <c r="F25" s="106" t="s">
        <v>34</v>
      </c>
    </row>
    <row r="26" spans="1:6" s="5" customFormat="1" ht="19.5" customHeight="1" x14ac:dyDescent="0.15">
      <c r="A26" s="117"/>
      <c r="B26" s="126" t="s">
        <v>185</v>
      </c>
      <c r="C26" s="72" t="s">
        <v>145</v>
      </c>
      <c r="D26" s="127">
        <v>1350000</v>
      </c>
      <c r="E26" s="127">
        <v>1300000</v>
      </c>
      <c r="F26" s="128">
        <f>E26/D26</f>
        <v>0.96296296296296291</v>
      </c>
    </row>
    <row r="27" spans="1:6" s="5" customFormat="1" ht="19.5" customHeight="1" x14ac:dyDescent="0.15">
      <c r="A27" s="117"/>
      <c r="B27" s="126"/>
      <c r="C27" s="72" t="s">
        <v>193</v>
      </c>
      <c r="D27" s="127"/>
      <c r="E27" s="127"/>
      <c r="F27" s="128"/>
    </row>
    <row r="28" spans="1:6" s="5" customFormat="1" ht="19.5" customHeight="1" x14ac:dyDescent="0.15">
      <c r="A28" s="117" t="s">
        <v>26</v>
      </c>
      <c r="B28" s="105" t="s">
        <v>27</v>
      </c>
      <c r="C28" s="105" t="s">
        <v>35</v>
      </c>
      <c r="D28" s="118" t="s">
        <v>28</v>
      </c>
      <c r="E28" s="118"/>
      <c r="F28" s="119"/>
    </row>
    <row r="29" spans="1:6" s="5" customFormat="1" ht="19.5" customHeight="1" x14ac:dyDescent="0.15">
      <c r="A29" s="117"/>
      <c r="B29" s="103" t="s">
        <v>200</v>
      </c>
      <c r="C29" s="88" t="s">
        <v>209</v>
      </c>
      <c r="D29" s="120" t="s">
        <v>201</v>
      </c>
      <c r="E29" s="120"/>
      <c r="F29" s="121"/>
    </row>
    <row r="30" spans="1:6" s="5" customFormat="1" ht="19.5" customHeight="1" x14ac:dyDescent="0.15">
      <c r="A30" s="104" t="s">
        <v>37</v>
      </c>
      <c r="B30" s="122" t="s">
        <v>129</v>
      </c>
      <c r="C30" s="122"/>
      <c r="D30" s="122"/>
      <c r="E30" s="122"/>
      <c r="F30" s="123"/>
    </row>
    <row r="31" spans="1:6" s="5" customFormat="1" ht="19.5" customHeight="1" x14ac:dyDescent="0.15">
      <c r="A31" s="104" t="s">
        <v>36</v>
      </c>
      <c r="B31" s="122" t="s">
        <v>207</v>
      </c>
      <c r="C31" s="122"/>
      <c r="D31" s="122"/>
      <c r="E31" s="122"/>
      <c r="F31" s="123"/>
    </row>
    <row r="32" spans="1:6" s="5" customFormat="1" ht="19.5" customHeight="1" thickBot="1" x14ac:dyDescent="0.2">
      <c r="A32" s="20" t="s">
        <v>29</v>
      </c>
      <c r="B32" s="129"/>
      <c r="C32" s="129"/>
      <c r="D32" s="129"/>
      <c r="E32" s="129"/>
      <c r="F32" s="130"/>
    </row>
    <row r="33" spans="1:6" s="5" customFormat="1" ht="19.5" customHeight="1" x14ac:dyDescent="0.15">
      <c r="A33" s="19" t="s">
        <v>20</v>
      </c>
      <c r="B33" s="124" t="s">
        <v>183</v>
      </c>
      <c r="C33" s="124"/>
      <c r="D33" s="124"/>
      <c r="E33" s="124"/>
      <c r="F33" s="125"/>
    </row>
    <row r="34" spans="1:6" s="5" customFormat="1" ht="19.5" customHeight="1" x14ac:dyDescent="0.15">
      <c r="A34" s="117" t="s">
        <v>31</v>
      </c>
      <c r="B34" s="118" t="s">
        <v>21</v>
      </c>
      <c r="C34" s="118" t="s">
        <v>22</v>
      </c>
      <c r="D34" s="105" t="s">
        <v>32</v>
      </c>
      <c r="E34" s="105" t="s">
        <v>24</v>
      </c>
      <c r="F34" s="106" t="s">
        <v>109</v>
      </c>
    </row>
    <row r="35" spans="1:6" s="5" customFormat="1" ht="19.5" customHeight="1" x14ac:dyDescent="0.15">
      <c r="A35" s="117"/>
      <c r="B35" s="118"/>
      <c r="C35" s="118"/>
      <c r="D35" s="105" t="s">
        <v>33</v>
      </c>
      <c r="E35" s="105" t="s">
        <v>25</v>
      </c>
      <c r="F35" s="106" t="s">
        <v>34</v>
      </c>
    </row>
    <row r="36" spans="1:6" s="5" customFormat="1" ht="19.5" customHeight="1" x14ac:dyDescent="0.15">
      <c r="A36" s="117"/>
      <c r="B36" s="126" t="s">
        <v>186</v>
      </c>
      <c r="C36" s="72" t="s">
        <v>186</v>
      </c>
      <c r="D36" s="127">
        <v>277000</v>
      </c>
      <c r="E36" s="127">
        <v>270000</v>
      </c>
      <c r="F36" s="128">
        <f>E36/D36</f>
        <v>0.97472924187725629</v>
      </c>
    </row>
    <row r="37" spans="1:6" s="5" customFormat="1" ht="19.5" customHeight="1" x14ac:dyDescent="0.15">
      <c r="A37" s="117"/>
      <c r="B37" s="126"/>
      <c r="C37" s="72" t="s">
        <v>195</v>
      </c>
      <c r="D37" s="127"/>
      <c r="E37" s="127"/>
      <c r="F37" s="128"/>
    </row>
    <row r="38" spans="1:6" s="5" customFormat="1" ht="19.5" customHeight="1" x14ac:dyDescent="0.15">
      <c r="A38" s="117" t="s">
        <v>26</v>
      </c>
      <c r="B38" s="105" t="s">
        <v>27</v>
      </c>
      <c r="C38" s="105" t="s">
        <v>35</v>
      </c>
      <c r="D38" s="118" t="s">
        <v>28</v>
      </c>
      <c r="E38" s="118"/>
      <c r="F38" s="119"/>
    </row>
    <row r="39" spans="1:6" s="5" customFormat="1" ht="19.5" customHeight="1" x14ac:dyDescent="0.15">
      <c r="A39" s="117"/>
      <c r="B39" s="103" t="s">
        <v>202</v>
      </c>
      <c r="C39" s="88" t="s">
        <v>210</v>
      </c>
      <c r="D39" s="120" t="s">
        <v>203</v>
      </c>
      <c r="E39" s="120"/>
      <c r="F39" s="121"/>
    </row>
    <row r="40" spans="1:6" s="5" customFormat="1" ht="19.5" customHeight="1" x14ac:dyDescent="0.15">
      <c r="A40" s="104" t="s">
        <v>37</v>
      </c>
      <c r="B40" s="122" t="s">
        <v>129</v>
      </c>
      <c r="C40" s="122"/>
      <c r="D40" s="122"/>
      <c r="E40" s="122"/>
      <c r="F40" s="123"/>
    </row>
    <row r="41" spans="1:6" s="5" customFormat="1" ht="19.5" customHeight="1" x14ac:dyDescent="0.15">
      <c r="A41" s="104" t="s">
        <v>36</v>
      </c>
      <c r="B41" s="122" t="s">
        <v>207</v>
      </c>
      <c r="C41" s="122"/>
      <c r="D41" s="122"/>
      <c r="E41" s="122"/>
      <c r="F41" s="123"/>
    </row>
    <row r="42" spans="1:6" s="5" customFormat="1" ht="19.5" customHeight="1" thickBot="1" x14ac:dyDescent="0.2">
      <c r="A42" s="20" t="s">
        <v>29</v>
      </c>
      <c r="B42" s="129"/>
      <c r="C42" s="129"/>
      <c r="D42" s="129"/>
      <c r="E42" s="129"/>
      <c r="F42" s="130"/>
    </row>
    <row r="43" spans="1:6" s="5" customFormat="1" ht="19.5" customHeight="1" x14ac:dyDescent="0.15">
      <c r="A43" s="19" t="s">
        <v>20</v>
      </c>
      <c r="B43" s="124" t="s">
        <v>184</v>
      </c>
      <c r="C43" s="124"/>
      <c r="D43" s="124"/>
      <c r="E43" s="124"/>
      <c r="F43" s="125"/>
    </row>
    <row r="44" spans="1:6" s="5" customFormat="1" ht="19.5" customHeight="1" x14ac:dyDescent="0.15">
      <c r="A44" s="117" t="s">
        <v>31</v>
      </c>
      <c r="B44" s="118" t="s">
        <v>21</v>
      </c>
      <c r="C44" s="118" t="s">
        <v>22</v>
      </c>
      <c r="D44" s="105" t="s">
        <v>32</v>
      </c>
      <c r="E44" s="105" t="s">
        <v>24</v>
      </c>
      <c r="F44" s="106" t="s">
        <v>109</v>
      </c>
    </row>
    <row r="45" spans="1:6" s="5" customFormat="1" ht="19.5" customHeight="1" x14ac:dyDescent="0.15">
      <c r="A45" s="117"/>
      <c r="B45" s="118"/>
      <c r="C45" s="118"/>
      <c r="D45" s="105" t="s">
        <v>33</v>
      </c>
      <c r="E45" s="105" t="s">
        <v>25</v>
      </c>
      <c r="F45" s="106" t="s">
        <v>34</v>
      </c>
    </row>
    <row r="46" spans="1:6" s="5" customFormat="1" ht="19.5" customHeight="1" x14ac:dyDescent="0.15">
      <c r="A46" s="117"/>
      <c r="B46" s="126" t="s">
        <v>187</v>
      </c>
      <c r="C46" s="72" t="s">
        <v>187</v>
      </c>
      <c r="D46" s="127">
        <v>1670000</v>
      </c>
      <c r="E46" s="127">
        <v>1580000</v>
      </c>
      <c r="F46" s="128">
        <f>E46/D46</f>
        <v>0.94610778443113774</v>
      </c>
    </row>
    <row r="47" spans="1:6" s="5" customFormat="1" ht="19.5" customHeight="1" x14ac:dyDescent="0.15">
      <c r="A47" s="117"/>
      <c r="B47" s="126"/>
      <c r="C47" s="72" t="s">
        <v>197</v>
      </c>
      <c r="D47" s="127"/>
      <c r="E47" s="127"/>
      <c r="F47" s="128"/>
    </row>
    <row r="48" spans="1:6" s="5" customFormat="1" ht="19.5" customHeight="1" x14ac:dyDescent="0.15">
      <c r="A48" s="117" t="s">
        <v>26</v>
      </c>
      <c r="B48" s="105" t="s">
        <v>27</v>
      </c>
      <c r="C48" s="105" t="s">
        <v>35</v>
      </c>
      <c r="D48" s="118" t="s">
        <v>28</v>
      </c>
      <c r="E48" s="118"/>
      <c r="F48" s="119"/>
    </row>
    <row r="49" spans="1:6" s="5" customFormat="1" ht="19.5" customHeight="1" x14ac:dyDescent="0.15">
      <c r="A49" s="117"/>
      <c r="B49" s="103" t="s">
        <v>204</v>
      </c>
      <c r="C49" s="88" t="s">
        <v>211</v>
      </c>
      <c r="D49" s="120" t="s">
        <v>205</v>
      </c>
      <c r="E49" s="120"/>
      <c r="F49" s="121"/>
    </row>
    <row r="50" spans="1:6" s="5" customFormat="1" ht="19.5" customHeight="1" x14ac:dyDescent="0.15">
      <c r="A50" s="104" t="s">
        <v>37</v>
      </c>
      <c r="B50" s="122" t="s">
        <v>129</v>
      </c>
      <c r="C50" s="122"/>
      <c r="D50" s="122"/>
      <c r="E50" s="122"/>
      <c r="F50" s="123"/>
    </row>
    <row r="51" spans="1:6" s="5" customFormat="1" ht="19.5" customHeight="1" x14ac:dyDescent="0.15">
      <c r="A51" s="104" t="s">
        <v>36</v>
      </c>
      <c r="B51" s="122" t="s">
        <v>207</v>
      </c>
      <c r="C51" s="122"/>
      <c r="D51" s="122"/>
      <c r="E51" s="122"/>
      <c r="F51" s="123"/>
    </row>
    <row r="52" spans="1:6" s="5" customFormat="1" ht="19.5" customHeight="1" thickBot="1" x14ac:dyDescent="0.2">
      <c r="A52" s="20" t="s">
        <v>29</v>
      </c>
      <c r="B52" s="129"/>
      <c r="C52" s="129"/>
      <c r="D52" s="129"/>
      <c r="E52" s="129"/>
      <c r="F52" s="130"/>
    </row>
  </sheetData>
  <mergeCells count="71"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11:F1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2017-12-18T05:46:25Z</dcterms:modified>
</cp:coreProperties>
</file>