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19\계약\정보공개\"/>
    </mc:Choice>
  </mc:AlternateContent>
  <bookViews>
    <workbookView xWindow="0" yWindow="0" windowWidth="28800" windowHeight="1228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6" i="9" l="1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comments3.xml><?xml version="1.0" encoding="utf-8"?>
<comments xmlns="http://schemas.openxmlformats.org/spreadsheetml/2006/main">
  <authors>
    <author>Owner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7.5</t>
        </r>
        <r>
          <rPr>
            <sz val="9"/>
            <color indexed="81"/>
            <rFont val="돋움"/>
            <family val="3"/>
            <charset val="129"/>
          </rPr>
          <t>지출예정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<sst xmlns="http://schemas.openxmlformats.org/spreadsheetml/2006/main" count="372" uniqueCount="241">
  <si>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</si>
  <si>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</si>
  <si>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</si>
  <si>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</si>
  <si>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</si>
  <si>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</si>
  <si>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</si>
  <si>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</si>
  <si>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</si>
  <si>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</si>
  <si>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</si>
  <si>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</si>
  <si>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</si>
  <si>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</si>
  <si>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</si>
  <si>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</si>
  <si>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</si>
  <si>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</si>
  <si>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</si>
  <si>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</si>
  <si>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</si>
  <si>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</si>
  <si>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</si>
  <si>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</si>
  <si>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</si>
  <si>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</si>
  <si>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</si>
  <si>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</si>
  <si>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</si>
  <si>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</si>
  <si>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</si>
  <si>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</si>
  <si>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</si>
  <si>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</si>
  <si>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</si>
  <si>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</si>
  <si>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</si>
  <si>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</si>
  <si>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</si>
  <si>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</si>
  <si>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</si>
  <si>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</si>
  <si>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</si>
  <si>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</si>
  <si>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</si>
  <si>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</si>
  <si>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</si>
  <si>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</si>
  <si>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</si>
  <si>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</si>
  <si>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</si>
  <si>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</si>
  <si>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</si>
  <si>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</si>
  <si>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</si>
  <si>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</si>
  <si>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</si>
  <si>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</si>
  <si>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</si>
  <si>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</si>
  <si>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</si>
  <si>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</si>
  <si>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</si>
  <si>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</si>
  <si>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</si>
  <si>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</si>
  <si>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</si>
  <si>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</si>
  <si>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㈜서울고속관광</t>
    <phoneticPr fontId="3" type="noConversion"/>
  </si>
  <si>
    <t>운영팀</t>
    <phoneticPr fontId="3" type="noConversion"/>
  </si>
  <si>
    <t>업무용 복합기 임대</t>
    <phoneticPr fontId="3" type="noConversion"/>
  </si>
  <si>
    <t>-</t>
    <phoneticPr fontId="3" type="noConversion"/>
  </si>
  <si>
    <t>㈜티션크루프엘리베이터코리아</t>
    <phoneticPr fontId="3" type="noConversion"/>
  </si>
  <si>
    <t>㈜서울고속관광</t>
    <phoneticPr fontId="3" type="noConversion"/>
  </si>
  <si>
    <t>㈜블루에스디</t>
    <phoneticPr fontId="3" type="noConversion"/>
  </si>
  <si>
    <t>㈜티션크루프엘리베이터코리아</t>
    <phoneticPr fontId="3" type="noConversion"/>
  </si>
  <si>
    <t>행복도시락 성남점</t>
    <phoneticPr fontId="3" type="noConversion"/>
  </si>
  <si>
    <t>-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</si>
  <si>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</si>
  <si>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</si>
  <si>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</si>
  <si>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행복도시락(성남점)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</si>
  <si>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</si>
  <si>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</si>
  <si>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</si>
  <si>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-</t>
    <phoneticPr fontId="3" type="noConversion"/>
  </si>
  <si>
    <t>㈜블루에스디</t>
    <phoneticPr fontId="3" type="noConversion"/>
  </si>
  <si>
    <t>㈜교원</t>
    <phoneticPr fontId="3" type="noConversion"/>
  </si>
  <si>
    <t>㈜불스아이</t>
    <phoneticPr fontId="3" type="noConversion"/>
  </si>
  <si>
    <t>㈜에스원</t>
    <phoneticPr fontId="3" type="noConversion"/>
  </si>
  <si>
    <t>-이하빈칸-</t>
    <phoneticPr fontId="3" type="noConversion"/>
  </si>
  <si>
    <t>-이하빈칸-</t>
    <phoneticPr fontId="3" type="noConversion"/>
  </si>
  <si>
    <t>2018.12.21.</t>
    <phoneticPr fontId="3" type="noConversion"/>
  </si>
  <si>
    <t>2018.12.21.</t>
    <phoneticPr fontId="3" type="noConversion"/>
  </si>
  <si>
    <t>2018.12.11.</t>
    <phoneticPr fontId="3" type="noConversion"/>
  </si>
  <si>
    <t>2018.12.28.</t>
    <phoneticPr fontId="3" type="noConversion"/>
  </si>
  <si>
    <t>2018.12.27.</t>
    <phoneticPr fontId="3" type="noConversion"/>
  </si>
  <si>
    <t>2019.02.20.</t>
    <phoneticPr fontId="3" type="noConversion"/>
  </si>
  <si>
    <t>2019.02.27.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</si>
  <si>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</si>
  <si>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</si>
  <si>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</si>
  <si>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</si>
  <si>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</si>
  <si>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2019.03.01.</t>
    <phoneticPr fontId="3" type="noConversion"/>
  </si>
  <si>
    <t>2019.03.01.</t>
    <phoneticPr fontId="3" type="noConversion"/>
  </si>
  <si>
    <t>2019.03.01.</t>
    <phoneticPr fontId="3" type="noConversion"/>
  </si>
  <si>
    <t>2019.12.31.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</si>
  <si>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</si>
  <si>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</si>
  <si>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</si>
  <si>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</si>
  <si>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</si>
  <si>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</si>
  <si>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2019.02.21.</t>
    <phoneticPr fontId="3" type="noConversion"/>
  </si>
  <si>
    <t>소방시설 유지관리</t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</si>
  <si>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</si>
  <si>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</si>
  <si>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</si>
  <si>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</si>
  <si>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</si>
  <si>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</si>
  <si>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</si>
  <si>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</si>
  <si>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</si>
  <si>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</si>
  <si>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</si>
  <si>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</si>
  <si>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</si>
  <si>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</si>
  <si>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</si>
  <si>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</si>
  <si>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</si>
  <si>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</si>
  <si>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</si>
  <si>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</si>
  <si>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</si>
  <si>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</si>
  <si>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</si>
  <si>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</si>
  <si>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</si>
  <si>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</si>
  <si>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</si>
  <si>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</si>
  <si>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</si>
  <si>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</si>
  <si>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</si>
  <si>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지방자치를 당사자로 하는 계약에 관한 법률 시행령 제25조1항에 의한 수의계약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</si>
  <si>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</si>
  <si>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</si>
  <si>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</si>
  <si>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</si>
  <si>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</si>
  <si>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청소년방과후아카데미 급식 계약</t>
  </si>
  <si>
    <t>공기청정기 임차(5대)</t>
    <phoneticPr fontId="3" type="noConversion"/>
  </si>
  <si>
    <t>정수기(6대), 비데(4대) 임차</t>
  </si>
  <si>
    <t>문화놀이터 전자다트 임차</t>
  </si>
  <si>
    <t>문화놀이터 전자다트 임차</t>
    <phoneticPr fontId="3" type="noConversion"/>
  </si>
  <si>
    <t>무인경비시스템 위탁계약</t>
  </si>
  <si>
    <t>무인경비시스템 위탁계약</t>
    <phoneticPr fontId="3" type="noConversion"/>
  </si>
  <si>
    <t>방역소독 위탁계약</t>
  </si>
  <si>
    <t>청소년방과후아카데미 귀가차량 위탁운영 계약</t>
  </si>
  <si>
    <t>청소년방과후아카데미 귀가차량 위탁운영 계약</t>
    <phoneticPr fontId="3" type="noConversion"/>
  </si>
  <si>
    <t>승강기 유지관리</t>
  </si>
  <si>
    <t>업무용 복합기 임대</t>
  </si>
  <si>
    <t>시설관리 용역비</t>
  </si>
  <si>
    <t>공기청정기(5대) 임차</t>
    <phoneticPr fontId="3" type="noConversion"/>
  </si>
  <si>
    <t>계약율(%)</t>
  </si>
  <si>
    <t>19.05.29.</t>
    <phoneticPr fontId="3" type="noConversion"/>
  </si>
  <si>
    <t>5월분</t>
    <phoneticPr fontId="3" type="noConversion"/>
  </si>
  <si>
    <t>운영팀</t>
  </si>
  <si>
    <t>㈜교원</t>
  </si>
  <si>
    <t>-</t>
  </si>
  <si>
    <t>2019.05.31.</t>
    <phoneticPr fontId="3" type="noConversion"/>
  </si>
  <si>
    <t>2019.02.27.</t>
  </si>
  <si>
    <t>2019.03.01.</t>
  </si>
  <si>
    <t>2019.12.31.</t>
  </si>
  <si>
    <t>수의</t>
    <phoneticPr fontId="3" type="noConversion"/>
  </si>
  <si>
    <t>19.06.20</t>
    <phoneticPr fontId="3" type="noConversion"/>
  </si>
  <si>
    <t>6월분</t>
    <phoneticPr fontId="3" type="noConversion"/>
  </si>
  <si>
    <t>19.06.26</t>
    <phoneticPr fontId="3" type="noConversion"/>
  </si>
  <si>
    <t>19.06.05</t>
    <phoneticPr fontId="3" type="noConversion"/>
  </si>
  <si>
    <t>19.06.11</t>
    <phoneticPr fontId="3" type="noConversion"/>
  </si>
  <si>
    <t>5월분(보조금/출연금)</t>
    <phoneticPr fontId="3" type="noConversion"/>
  </si>
  <si>
    <t>19.06.26</t>
    <phoneticPr fontId="3" type="noConversion"/>
  </si>
  <si>
    <t>19.06.07</t>
    <phoneticPr fontId="3" type="noConversion"/>
  </si>
  <si>
    <t>19.06.07</t>
    <phoneticPr fontId="3" type="noConversion"/>
  </si>
  <si>
    <t>5월분</t>
    <phoneticPr fontId="3" type="noConversion"/>
  </si>
  <si>
    <t>(2019.06.30.기준)</t>
    <phoneticPr fontId="3" type="noConversion"/>
  </si>
  <si>
    <t>빔 프로젝터 구입</t>
  </si>
  <si>
    <t>수의</t>
  </si>
  <si>
    <t>CN/EB-5510, 5500ANSI Im</t>
  </si>
  <si>
    <t>EA</t>
  </si>
  <si>
    <t>은행동청소년문화의집</t>
  </si>
  <si>
    <t>강영훈</t>
  </si>
  <si>
    <t>031-729-9912</t>
  </si>
  <si>
    <t>사무용 컴퓨터 구입</t>
  </si>
  <si>
    <t>A8TBFKNP, Intel Core i5 8500(3.0GHz) 타워형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</si>
  <si>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</si>
  <si>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</si>
  <si>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</si>
  <si>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</si>
  <si>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</si>
  <si>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</si>
  <si>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</si>
  <si>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</si>
  <si>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</si>
  <si>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2019년 남한산성 국제교류 캠프 숙박 계약</t>
    <phoneticPr fontId="3" type="noConversion"/>
  </si>
  <si>
    <t>은행동청소년문화의집</t>
    <phoneticPr fontId="3" type="noConversion"/>
  </si>
  <si>
    <t>강영훈</t>
    <phoneticPr fontId="3" type="noConversion"/>
  </si>
  <si>
    <t>031-729-9912</t>
    <phoneticPr fontId="3" type="noConversion"/>
  </si>
  <si>
    <t>2019.06.20</t>
    <phoneticPr fontId="3" type="noConversion"/>
  </si>
  <si>
    <t>조아트</t>
    <phoneticPr fontId="3" type="noConversion"/>
  </si>
  <si>
    <t>정회일</t>
    <phoneticPr fontId="3" type="noConversion"/>
  </si>
  <si>
    <t>경기도 성남시 수정구 수정로 251번길 7</t>
    <phoneticPr fontId="3" type="noConversion"/>
  </si>
  <si>
    <t>우산빗물제거기</t>
    <phoneticPr fontId="3" type="noConversion"/>
  </si>
  <si>
    <t>수의</t>
    <phoneticPr fontId="3" type="noConversion"/>
  </si>
  <si>
    <t>1000*250*785</t>
    <phoneticPr fontId="3" type="noConversion"/>
  </si>
  <si>
    <t>EA</t>
    <phoneticPr fontId="3" type="noConversion"/>
  </si>
  <si>
    <t>이주연</t>
    <phoneticPr fontId="3" type="noConversion"/>
  </si>
  <si>
    <t>031-729-9916</t>
    <phoneticPr fontId="3" type="noConversion"/>
  </si>
  <si>
    <t>수납장 제작</t>
    <phoneticPr fontId="3" type="noConversion"/>
  </si>
  <si>
    <t>900*2310</t>
    <phoneticPr fontId="3" type="noConversion"/>
  </si>
  <si>
    <t>5월분</t>
    <phoneticPr fontId="3" type="noConversion"/>
  </si>
  <si>
    <t>2019.05.31.</t>
    <phoneticPr fontId="3" type="noConversion"/>
  </si>
  <si>
    <t>2019.06.30.</t>
    <phoneticPr fontId="3" type="noConversion"/>
  </si>
  <si>
    <t>2019년 청소년수련시설 종합평가 서면조사표 제본 및 인쇄</t>
    <phoneticPr fontId="3" type="noConversion"/>
  </si>
  <si>
    <t>2019.06.20</t>
    <phoneticPr fontId="3" type="noConversion"/>
  </si>
  <si>
    <t>수의계약</t>
    <phoneticPr fontId="3" type="noConversion"/>
  </si>
  <si>
    <t>수의1인견적</t>
    <phoneticPr fontId="3" type="noConversion"/>
  </si>
  <si>
    <t>소액수의</t>
    <phoneticPr fontId="3" type="noConversion"/>
  </si>
  <si>
    <t>2019.06.20.~2019.06.24.</t>
    <phoneticPr fontId="3" type="noConversion"/>
  </si>
  <si>
    <t>2019.06.20. ~
2019.06.24</t>
    <phoneticPr fontId="3" type="noConversion"/>
  </si>
  <si>
    <t>2019.06.24.</t>
    <phoneticPr fontId="3" type="noConversion"/>
  </si>
  <si>
    <t>조아트</t>
    <phoneticPr fontId="3" type="noConversion"/>
  </si>
  <si>
    <t>성남시 수정구 수정로 251번길 7</t>
    <phoneticPr fontId="3" type="noConversion"/>
  </si>
  <si>
    <t>2019.06.11.</t>
    <phoneticPr fontId="3" type="noConversion"/>
  </si>
  <si>
    <t xml:space="preserve">2019년 남한산성 국제교류 캠프 버스 임차 </t>
  </si>
  <si>
    <t>자치기구 연합워크숍 친해지길바래 임차</t>
    <phoneticPr fontId="3" type="noConversion"/>
  </si>
  <si>
    <t>이선희</t>
    <phoneticPr fontId="3" type="noConversion"/>
  </si>
  <si>
    <t>031-729-9913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</si>
</sst>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sz val="10"/>
      <color theme="0" tint="-0.34998626667073579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9"/>
      <color indexed="63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sz val="10"/>
      <color theme="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47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1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38" fontId="15" fillId="0" borderId="19" xfId="4" applyNumberFormat="1" applyFont="1" applyBorder="1">
      <alignment vertical="center"/>
    </xf>
    <xf numFmtId="38" fontId="15" fillId="0" borderId="19" xfId="4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19" fillId="0" borderId="8" xfId="0" applyFont="1" applyBorder="1" applyAlignment="1" applyProtection="1">
      <alignment horizontal="center" vertical="center" wrapText="1"/>
    </xf>
    <xf numFmtId="177" fontId="20" fillId="0" borderId="8" xfId="0" applyNumberFormat="1" applyFont="1" applyBorder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center" vertical="center"/>
    </xf>
    <xf numFmtId="178" fontId="19" fillId="0" borderId="8" xfId="0" applyNumberFormat="1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4" xfId="0" quotePrefix="1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78" fontId="19" fillId="0" borderId="4" xfId="0" applyNumberFormat="1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4" fontId="8" fillId="0" borderId="8" xfId="0" applyNumberFormat="1" applyFont="1" applyFill="1" applyBorder="1" applyAlignment="1" applyProtection="1">
      <alignment horizontal="center" vertical="center" shrinkToFit="1"/>
    </xf>
    <xf numFmtId="182" fontId="8" fillId="0" borderId="8" xfId="0" applyNumberFormat="1" applyFont="1" applyFill="1" applyBorder="1" applyAlignment="1" applyProtection="1">
      <alignment horizontal="center" vertical="center" shrinkToFit="1"/>
    </xf>
    <xf numFmtId="0" fontId="8" fillId="0" borderId="8" xfId="0" quotePrefix="1" applyNumberFormat="1" applyFont="1" applyFill="1" applyBorder="1" applyAlignment="1" applyProtection="1">
      <alignment horizontal="center" vertical="center" shrinkToFit="1"/>
    </xf>
    <xf numFmtId="41" fontId="8" fillId="0" borderId="8" xfId="1" quotePrefix="1" applyFont="1" applyFill="1" applyBorder="1" applyAlignment="1" applyProtection="1">
      <alignment horizontal="center" vertical="center" shrinkToFit="1"/>
    </xf>
    <xf numFmtId="0" fontId="8" fillId="0" borderId="9" xfId="0" applyNumberFormat="1" applyFont="1" applyFill="1" applyBorder="1" applyAlignment="1" applyProtection="1">
      <alignment horizontal="center" vertical="center" wrapText="1" shrinkToFit="1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4" fontId="8" fillId="0" borderId="4" xfId="0" applyNumberFormat="1" applyFont="1" applyFill="1" applyBorder="1" applyAlignment="1" applyProtection="1">
      <alignment horizontal="center" vertical="center" shrinkToFit="1"/>
    </xf>
    <xf numFmtId="182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4" xfId="0" quotePrefix="1" applyNumberFormat="1" applyFont="1" applyFill="1" applyBorder="1" applyAlignment="1" applyProtection="1">
      <alignment horizontal="center" vertical="center" shrinkToFit="1"/>
    </xf>
    <xf numFmtId="0" fontId="8" fillId="0" borderId="17" xfId="0" applyNumberFormat="1" applyFont="1" applyFill="1" applyBorder="1" applyAlignment="1" applyProtection="1">
      <alignment horizontal="center" vertical="center" wrapText="1" shrinkToFit="1"/>
    </xf>
    <xf numFmtId="0" fontId="17" fillId="0" borderId="0" xfId="0" applyNumberFormat="1" applyFont="1" applyFill="1" applyBorder="1" applyAlignment="1" applyProtection="1">
      <alignment horizontal="left" vertical="center"/>
    </xf>
    <xf numFmtId="178" fontId="21" fillId="0" borderId="5" xfId="0" applyNumberFormat="1" applyFont="1" applyFill="1" applyBorder="1" applyAlignment="1">
      <alignment horizontal="center" vertical="center" shrinkToFit="1"/>
    </xf>
    <xf numFmtId="178" fontId="21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21" fillId="0" borderId="10" xfId="0" applyNumberFormat="1" applyFont="1" applyFill="1" applyBorder="1" applyAlignment="1">
      <alignment horizontal="center" vertical="center" shrinkToFit="1"/>
    </xf>
    <xf numFmtId="178" fontId="21" fillId="0" borderId="3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horizontal="center" vertical="center"/>
    </xf>
    <xf numFmtId="178" fontId="21" fillId="0" borderId="3" xfId="0" applyNumberFormat="1" applyFont="1" applyFill="1" applyBorder="1" applyAlignment="1">
      <alignment horizontal="center" vertical="center"/>
    </xf>
    <xf numFmtId="178" fontId="21" fillId="0" borderId="8" xfId="0" applyNumberFormat="1" applyFont="1" applyFill="1" applyBorder="1" applyAlignment="1">
      <alignment horizontal="center" vertical="center"/>
    </xf>
    <xf numFmtId="178" fontId="21" fillId="0" borderId="7" xfId="0" applyNumberFormat="1" applyFont="1" applyFill="1" applyBorder="1" applyAlignment="1">
      <alignment horizontal="center" vertical="center" shrinkToFit="1"/>
    </xf>
    <xf numFmtId="178" fontId="21" fillId="0" borderId="8" xfId="0" applyNumberFormat="1" applyFont="1" applyFill="1" applyBorder="1" applyAlignment="1">
      <alignment horizontal="center" vertical="center" shrinkToFit="1"/>
    </xf>
    <xf numFmtId="180" fontId="8" fillId="0" borderId="8" xfId="0" applyNumberFormat="1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/>
    </xf>
    <xf numFmtId="178" fontId="21" fillId="0" borderId="16" xfId="0" applyNumberFormat="1" applyFont="1" applyFill="1" applyBorder="1" applyAlignment="1">
      <alignment horizontal="center" vertical="center" shrinkToFit="1"/>
    </xf>
    <xf numFmtId="178" fontId="21" fillId="0" borderId="4" xfId="0" applyNumberFormat="1" applyFont="1" applyFill="1" applyBorder="1" applyAlignment="1">
      <alignment horizontal="center" vertical="center" shrinkToFit="1"/>
    </xf>
    <xf numFmtId="180" fontId="8" fillId="0" borderId="4" xfId="0" applyNumberFormat="1" applyFont="1" applyFill="1" applyBorder="1" applyAlignment="1">
      <alignment horizontal="center" vertical="center"/>
    </xf>
    <xf numFmtId="178" fontId="21" fillId="0" borderId="4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 wrapText="1"/>
    </xf>
    <xf numFmtId="179" fontId="21" fillId="0" borderId="4" xfId="0" applyNumberFormat="1" applyFont="1" applyFill="1" applyBorder="1" applyAlignment="1">
      <alignment horizontal="right" vertical="center"/>
    </xf>
    <xf numFmtId="179" fontId="21" fillId="0" borderId="1" xfId="0" applyNumberFormat="1" applyFont="1" applyFill="1" applyBorder="1" applyAlignment="1">
      <alignment horizontal="right" vertical="center"/>
    </xf>
    <xf numFmtId="179" fontId="21" fillId="0" borderId="3" xfId="0" applyNumberFormat="1" applyFont="1" applyFill="1" applyBorder="1" applyAlignment="1">
      <alignment horizontal="right" vertical="center"/>
    </xf>
    <xf numFmtId="179" fontId="21" fillId="0" borderId="8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 applyProtection="1">
      <alignment horizontal="right" vertical="center"/>
    </xf>
    <xf numFmtId="178" fontId="8" fillId="4" borderId="4" xfId="0" applyNumberFormat="1" applyFont="1" applyFill="1" applyBorder="1" applyAlignment="1">
      <alignment horizontal="center" vertical="center" shrinkToFit="1"/>
    </xf>
    <xf numFmtId="178" fontId="8" fillId="0" borderId="4" xfId="0" applyNumberFormat="1" applyFont="1" applyFill="1" applyBorder="1" applyAlignment="1">
      <alignment horizontal="center" vertical="center" shrinkToFit="1"/>
    </xf>
    <xf numFmtId="41" fontId="8" fillId="4" borderId="4" xfId="1" applyFont="1" applyFill="1" applyBorder="1" applyAlignment="1">
      <alignment horizontal="right" vertical="center" shrinkToFit="1"/>
    </xf>
    <xf numFmtId="41" fontId="8" fillId="4" borderId="1" xfId="1" applyFont="1" applyFill="1" applyBorder="1" applyAlignment="1">
      <alignment horizontal="right" vertical="center" shrinkToFit="1"/>
    </xf>
    <xf numFmtId="41" fontId="8" fillId="4" borderId="1" xfId="1" applyFont="1" applyFill="1" applyBorder="1" applyAlignment="1" applyProtection="1">
      <alignment horizontal="right" vertical="center" shrinkToFit="1"/>
    </xf>
    <xf numFmtId="176" fontId="2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80" fontId="8" fillId="2" borderId="28" xfId="0" applyNumberFormat="1" applyFont="1" applyFill="1" applyBorder="1" applyAlignment="1" applyProtection="1">
      <alignment horizontal="center" vertical="center"/>
    </xf>
    <xf numFmtId="178" fontId="21" fillId="0" borderId="8" xfId="0" applyNumberFormat="1" applyFont="1" applyBorder="1" applyAlignment="1">
      <alignment horizontal="left" vertical="center" shrinkToFit="1"/>
    </xf>
    <xf numFmtId="180" fontId="8" fillId="0" borderId="8" xfId="0" applyNumberFormat="1" applyFont="1" applyFill="1" applyBorder="1" applyAlignment="1" applyProtection="1">
      <alignment horizontal="center" vertical="center"/>
    </xf>
    <xf numFmtId="178" fontId="21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21" fillId="2" borderId="33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178" fontId="8" fillId="0" borderId="4" xfId="0" quotePrefix="1" applyNumberFormat="1" applyFont="1" applyFill="1" applyBorder="1" applyAlignment="1">
      <alignment horizontal="center" vertical="center"/>
    </xf>
    <xf numFmtId="178" fontId="8" fillId="0" borderId="1" xfId="0" quotePrefix="1" applyNumberFormat="1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3" fontId="23" fillId="0" borderId="40" xfId="0" applyNumberFormat="1" applyFont="1" applyBorder="1" applyAlignment="1">
      <alignment horizontal="right" vertical="center" shrinkToFit="1"/>
    </xf>
    <xf numFmtId="0" fontId="25" fillId="2" borderId="40" xfId="0" applyFont="1" applyFill="1" applyBorder="1" applyAlignment="1">
      <alignment horizontal="center" vertical="center" shrinkToFit="1"/>
    </xf>
    <xf numFmtId="3" fontId="23" fillId="0" borderId="41" xfId="0" applyNumberFormat="1" applyFont="1" applyBorder="1" applyAlignment="1">
      <alignment horizontal="right" vertical="center" shrinkToFit="1"/>
    </xf>
    <xf numFmtId="9" fontId="23" fillId="0" borderId="40" xfId="0" applyNumberFormat="1" applyFont="1" applyBorder="1" applyAlignment="1">
      <alignment horizontal="center" vertical="center" shrinkToFit="1"/>
    </xf>
    <xf numFmtId="14" fontId="23" fillId="0" borderId="40" xfId="0" applyNumberFormat="1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5" fillId="2" borderId="43" xfId="0" applyFont="1" applyFill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shrinkToFit="1"/>
    </xf>
    <xf numFmtId="0" fontId="25" fillId="2" borderId="43" xfId="0" applyFont="1" applyFill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5" fillId="2" borderId="45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8" fillId="5" borderId="31" xfId="0" applyNumberFormat="1" applyFont="1" applyFill="1" applyBorder="1" applyAlignment="1" applyProtection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center"/>
    </xf>
    <xf numFmtId="178" fontId="8" fillId="5" borderId="1" xfId="0" applyNumberFormat="1" applyFont="1" applyFill="1" applyBorder="1" applyAlignment="1">
      <alignment horizontal="center" vertical="center" shrinkToFit="1"/>
    </xf>
    <xf numFmtId="41" fontId="8" fillId="5" borderId="1" xfId="1" applyFont="1" applyFill="1" applyBorder="1" applyAlignment="1">
      <alignment horizontal="right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1" fontId="12" fillId="0" borderId="1" xfId="1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quotePrefix="1" applyFont="1" applyBorder="1" applyAlignment="1">
      <alignment horizontal="center" vertical="center"/>
    </xf>
    <xf numFmtId="41" fontId="12" fillId="0" borderId="4" xfId="1" applyFont="1" applyBorder="1" applyAlignment="1">
      <alignment horizontal="right" vertical="center"/>
    </xf>
    <xf numFmtId="0" fontId="8" fillId="0" borderId="5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center"/>
    </xf>
    <xf numFmtId="38" fontId="8" fillId="0" borderId="12" xfId="2" quotePrefix="1" applyNumberFormat="1" applyFont="1" applyBorder="1" applyAlignment="1">
      <alignment horizontal="right" vertical="center"/>
    </xf>
    <xf numFmtId="0" fontId="8" fillId="0" borderId="54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41" fontId="12" fillId="0" borderId="3" xfId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5" fillId="2" borderId="34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2" xfId="0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23" fillId="2" borderId="50" xfId="0" applyFont="1" applyFill="1" applyBorder="1" applyAlignment="1">
      <alignment horizontal="center" vertical="center" wrapText="1"/>
    </xf>
    <xf numFmtId="14" fontId="23" fillId="0" borderId="40" xfId="0" applyNumberFormat="1" applyFont="1" applyFill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41" fontId="23" fillId="0" borderId="40" xfId="1" applyFont="1" applyBorder="1" applyAlignment="1">
      <alignment horizontal="center" vertical="center" wrapText="1"/>
    </xf>
    <xf numFmtId="3" fontId="23" fillId="0" borderId="40" xfId="0" applyNumberFormat="1" applyFont="1" applyBorder="1" applyAlignment="1">
      <alignment horizontal="center" vertical="center" wrapText="1"/>
    </xf>
    <xf numFmtId="9" fontId="23" fillId="0" borderId="49" xfId="0" applyNumberFormat="1" applyFont="1" applyBorder="1" applyAlignment="1">
      <alignment horizontal="center" vertical="center" wrapText="1"/>
    </xf>
    <xf numFmtId="0" fontId="23" fillId="0" borderId="43" xfId="0" applyFont="1" applyBorder="1" applyAlignment="1">
      <alignment vertical="center" wrapText="1"/>
    </xf>
    <xf numFmtId="0" fontId="23" fillId="0" borderId="52" xfId="0" applyFont="1" applyBorder="1" applyAlignment="1">
      <alignment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/>
    </xf>
    <xf numFmtId="49" fontId="21" fillId="2" borderId="24" xfId="0" applyNumberFormat="1" applyFont="1" applyFill="1" applyBorder="1" applyAlignment="1" applyProtection="1">
      <alignment horizontal="center" vertical="center"/>
    </xf>
    <xf numFmtId="49" fontId="21" fillId="2" borderId="25" xfId="0" applyNumberFormat="1" applyFont="1" applyFill="1" applyBorder="1" applyAlignment="1" applyProtection="1">
      <alignment horizontal="center" vertical="center"/>
    </xf>
    <xf numFmtId="49" fontId="21" fillId="2" borderId="29" xfId="0" applyNumberFormat="1" applyFont="1" applyFill="1" applyBorder="1" applyAlignment="1" applyProtection="1">
      <alignment horizontal="center" vertical="center"/>
    </xf>
    <xf numFmtId="49" fontId="21" fillId="2" borderId="22" xfId="0" applyNumberFormat="1" applyFont="1" applyFill="1" applyBorder="1" applyAlignment="1" applyProtection="1">
      <alignment horizontal="center" vertical="center"/>
    </xf>
    <xf numFmtId="49" fontId="21" fillId="2" borderId="27" xfId="0" applyNumberFormat="1" applyFont="1" applyFill="1" applyBorder="1" applyAlignment="1" applyProtection="1">
      <alignment horizontal="center" vertical="center"/>
    </xf>
    <xf numFmtId="0" fontId="21" fillId="2" borderId="21" xfId="0" applyNumberFormat="1" applyFont="1" applyFill="1" applyBorder="1" applyAlignment="1" applyProtection="1">
      <alignment horizontal="center" vertical="center"/>
    </xf>
    <xf numFmtId="0" fontId="21" fillId="2" borderId="26" xfId="0" applyNumberFormat="1" applyFont="1" applyFill="1" applyBorder="1" applyAlignment="1" applyProtection="1">
      <alignment horizontal="center" vertical="center"/>
    </xf>
    <xf numFmtId="41" fontId="8" fillId="4" borderId="8" xfId="1" applyFont="1" applyFill="1" applyBorder="1" applyAlignment="1" applyProtection="1">
      <alignment horizontal="right" vertical="center" shrinkToFit="1"/>
    </xf>
    <xf numFmtId="178" fontId="26" fillId="0" borderId="17" xfId="0" applyNumberFormat="1" applyFont="1" applyFill="1" applyBorder="1" applyAlignment="1">
      <alignment horizontal="center" vertical="center" shrinkToFit="1"/>
    </xf>
    <xf numFmtId="178" fontId="26" fillId="0" borderId="6" xfId="0" applyNumberFormat="1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/>
    </xf>
    <xf numFmtId="178" fontId="26" fillId="0" borderId="11" xfId="0" applyNumberFormat="1" applyFont="1" applyFill="1" applyBorder="1" applyAlignment="1">
      <alignment horizontal="center" vertical="center" shrinkToFit="1"/>
    </xf>
    <xf numFmtId="178" fontId="26" fillId="0" borderId="9" xfId="0" applyNumberFormat="1" applyFont="1" applyFill="1" applyBorder="1" applyAlignment="1">
      <alignment horizontal="center" vertical="center" shrinkToFit="1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right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vertical="center"/>
    </xf>
    <xf numFmtId="41" fontId="8" fillId="5" borderId="1" xfId="1" applyFont="1" applyFill="1" applyBorder="1" applyAlignment="1" applyProtection="1">
      <alignment horizontal="right" vertical="center"/>
    </xf>
    <xf numFmtId="41" fontId="8" fillId="5" borderId="1" xfId="1" applyFont="1" applyFill="1" applyBorder="1" applyAlignment="1" applyProtection="1">
      <alignment horizontal="center" vertical="center"/>
    </xf>
    <xf numFmtId="41" fontId="8" fillId="5" borderId="1" xfId="1" applyFont="1" applyFill="1" applyBorder="1" applyAlignment="1" applyProtection="1">
      <alignment vertical="center"/>
    </xf>
    <xf numFmtId="41" fontId="8" fillId="0" borderId="1" xfId="1" applyFont="1" applyFill="1" applyBorder="1" applyAlignment="1" applyProtection="1">
      <alignment horizontal="right" vertical="center"/>
    </xf>
    <xf numFmtId="41" fontId="8" fillId="0" borderId="1" xfId="1" applyFont="1" applyFill="1" applyBorder="1" applyAlignment="1" applyProtection="1">
      <alignment vertical="center"/>
    </xf>
    <xf numFmtId="41" fontId="21" fillId="0" borderId="1" xfId="1" applyFont="1" applyFill="1" applyBorder="1" applyAlignment="1">
      <alignment horizontal="right" vertical="center"/>
    </xf>
    <xf numFmtId="41" fontId="21" fillId="0" borderId="8" xfId="1" applyFont="1" applyFill="1" applyBorder="1" applyAlignment="1">
      <alignment horizontal="right" vertical="center"/>
    </xf>
    <xf numFmtId="41" fontId="8" fillId="0" borderId="8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vertical="center"/>
    </xf>
    <xf numFmtId="41" fontId="8" fillId="0" borderId="1" xfId="1" applyFont="1" applyFill="1" applyBorder="1" applyAlignment="1" applyProtection="1">
      <alignment horizontal="right" vertical="center" shrinkToFit="1"/>
    </xf>
    <xf numFmtId="176" fontId="26" fillId="0" borderId="17" xfId="0" applyNumberFormat="1" applyFont="1" applyFill="1" applyBorder="1" applyAlignment="1">
      <alignment horizontal="center" vertical="center"/>
    </xf>
    <xf numFmtId="176" fontId="26" fillId="5" borderId="6" xfId="0" applyNumberFormat="1" applyFont="1" applyFill="1" applyBorder="1" applyAlignment="1">
      <alignment horizontal="center" vertical="center"/>
    </xf>
    <xf numFmtId="176" fontId="26" fillId="0" borderId="6" xfId="0" applyNumberFormat="1" applyFont="1" applyFill="1" applyBorder="1" applyAlignment="1">
      <alignment horizontal="center" vertical="center"/>
    </xf>
    <xf numFmtId="0" fontId="26" fillId="0" borderId="6" xfId="0" applyNumberFormat="1" applyFont="1" applyFill="1" applyBorder="1" applyAlignment="1" applyProtection="1">
      <alignment horizontal="center" vertical="center"/>
    </xf>
    <xf numFmtId="176" fontId="26" fillId="0" borderId="9" xfId="0" applyNumberFormat="1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56" xfId="0" quotePrefix="1" applyFont="1" applyBorder="1" applyAlignment="1">
      <alignment horizontal="center" vertical="center"/>
    </xf>
    <xf numFmtId="38" fontId="8" fillId="0" borderId="56" xfId="2" quotePrefix="1" applyNumberFormat="1" applyFont="1" applyBorder="1" applyAlignment="1">
      <alignment horizontal="right" vertical="center"/>
    </xf>
    <xf numFmtId="0" fontId="8" fillId="0" borderId="5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41" fontId="12" fillId="0" borderId="8" xfId="1" applyFont="1" applyBorder="1" applyAlignment="1">
      <alignment horizontal="right" vertical="center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tabSelected="1" zoomScaleNormal="100" workbookViewId="0">
      <selection activeCell="E16" sqref="E16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74" t="s">
        <v>36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25.5" customHeight="1" thickBot="1" x14ac:dyDescent="0.2">
      <c r="A2" s="175" t="s">
        <v>63</v>
      </c>
      <c r="B2" s="175"/>
      <c r="C2" s="175"/>
      <c r="D2" s="18"/>
      <c r="E2" s="18"/>
      <c r="F2" s="18"/>
      <c r="G2" s="18"/>
      <c r="H2" s="19"/>
      <c r="I2" s="18"/>
      <c r="J2" s="18"/>
      <c r="K2" s="18"/>
      <c r="L2" s="18"/>
    </row>
    <row r="3" spans="1:12" ht="25.5" customHeight="1" thickBot="1" x14ac:dyDescent="0.2">
      <c r="A3" s="20" t="s">
        <v>37</v>
      </c>
      <c r="B3" s="21" t="s">
        <v>31</v>
      </c>
      <c r="C3" s="21" t="s">
        <v>38</v>
      </c>
      <c r="D3" s="21" t="s">
        <v>39</v>
      </c>
      <c r="E3" s="21" t="s">
        <v>40</v>
      </c>
      <c r="F3" s="21" t="s">
        <v>41</v>
      </c>
      <c r="G3" s="21" t="s">
        <v>42</v>
      </c>
      <c r="H3" s="21" t="s">
        <v>43</v>
      </c>
      <c r="I3" s="22" t="s">
        <v>32</v>
      </c>
      <c r="J3" s="22" t="s">
        <v>44</v>
      </c>
      <c r="K3" s="22" t="s">
        <v>45</v>
      </c>
      <c r="L3" s="23" t="s">
        <v>1</v>
      </c>
    </row>
    <row r="4" spans="1:12" ht="25.5" customHeight="1" thickTop="1" x14ac:dyDescent="0.15">
      <c r="A4" s="155">
        <v>2019</v>
      </c>
      <c r="B4" s="156">
        <v>7</v>
      </c>
      <c r="C4" s="156" t="s">
        <v>189</v>
      </c>
      <c r="D4" s="156" t="s">
        <v>190</v>
      </c>
      <c r="E4" s="157" t="s">
        <v>191</v>
      </c>
      <c r="F4" s="156">
        <v>2</v>
      </c>
      <c r="G4" s="156" t="s">
        <v>192</v>
      </c>
      <c r="H4" s="158">
        <v>5100</v>
      </c>
      <c r="I4" s="156" t="s">
        <v>193</v>
      </c>
      <c r="J4" s="156" t="s">
        <v>194</v>
      </c>
      <c r="K4" s="156" t="s">
        <v>195</v>
      </c>
      <c r="L4" s="24"/>
    </row>
    <row r="5" spans="1:12" ht="25.5" customHeight="1" x14ac:dyDescent="0.15">
      <c r="A5" s="151">
        <v>2019</v>
      </c>
      <c r="B5" s="152">
        <v>7</v>
      </c>
      <c r="C5" s="152" t="s">
        <v>196</v>
      </c>
      <c r="D5" s="152" t="s">
        <v>190</v>
      </c>
      <c r="E5" s="152" t="s">
        <v>197</v>
      </c>
      <c r="F5" s="152">
        <v>6</v>
      </c>
      <c r="G5" s="152" t="s">
        <v>192</v>
      </c>
      <c r="H5" s="154">
        <v>7440</v>
      </c>
      <c r="I5" s="152" t="s">
        <v>193</v>
      </c>
      <c r="J5" s="152" t="s">
        <v>194</v>
      </c>
      <c r="K5" s="152" t="s">
        <v>195</v>
      </c>
      <c r="L5" s="17"/>
    </row>
    <row r="6" spans="1:12" ht="25.5" customHeight="1" x14ac:dyDescent="0.15">
      <c r="A6" s="151">
        <v>2019</v>
      </c>
      <c r="B6" s="152">
        <v>7</v>
      </c>
      <c r="C6" s="171" t="s">
        <v>215</v>
      </c>
      <c r="D6" s="152" t="s">
        <v>216</v>
      </c>
      <c r="E6" s="171" t="s">
        <v>217</v>
      </c>
      <c r="F6" s="171">
        <v>1</v>
      </c>
      <c r="G6" s="171" t="s">
        <v>218</v>
      </c>
      <c r="H6" s="172">
        <v>990</v>
      </c>
      <c r="I6" s="152" t="s">
        <v>193</v>
      </c>
      <c r="J6" s="171" t="s">
        <v>219</v>
      </c>
      <c r="K6" s="171" t="s">
        <v>220</v>
      </c>
      <c r="L6" s="173"/>
    </row>
    <row r="7" spans="1:12" ht="25.5" customHeight="1" thickBot="1" x14ac:dyDescent="0.2">
      <c r="A7" s="245">
        <v>2019</v>
      </c>
      <c r="B7" s="153">
        <v>7</v>
      </c>
      <c r="C7" s="153" t="s">
        <v>221</v>
      </c>
      <c r="D7" s="153" t="s">
        <v>190</v>
      </c>
      <c r="E7" s="153" t="s">
        <v>222</v>
      </c>
      <c r="F7" s="153">
        <v>6</v>
      </c>
      <c r="G7" s="153" t="s">
        <v>218</v>
      </c>
      <c r="H7" s="246">
        <v>7000</v>
      </c>
      <c r="I7" s="153" t="s">
        <v>193</v>
      </c>
      <c r="J7" s="153" t="s">
        <v>219</v>
      </c>
      <c r="K7" s="153" t="s">
        <v>220</v>
      </c>
      <c r="L7" s="170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30" sqref="B30"/>
    </sheetView>
  </sheetViews>
  <sheetFormatPr defaultRowHeight="13.5" x14ac:dyDescent="0.15"/>
  <cols>
    <col min="1" max="1" width="18.33203125" style="1" customWidth="1"/>
    <col min="2" max="2" width="32.21875" style="1" customWidth="1"/>
    <col min="3" max="3" width="11.1093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17.77734375" style="2" customWidth="1"/>
  </cols>
  <sheetData>
    <row r="1" spans="1:9" ht="25.5" customHeight="1" x14ac:dyDescent="0.15">
      <c r="A1" s="177" t="s">
        <v>56</v>
      </c>
      <c r="B1" s="177"/>
      <c r="C1" s="177"/>
      <c r="D1" s="177"/>
      <c r="E1" s="177"/>
      <c r="F1" s="177"/>
      <c r="G1" s="177"/>
      <c r="H1" s="177"/>
      <c r="I1" s="177"/>
    </row>
    <row r="2" spans="1:9" ht="25.5" customHeight="1" thickBot="1" x14ac:dyDescent="0.2">
      <c r="A2" s="178" t="s">
        <v>63</v>
      </c>
      <c r="B2" s="178"/>
      <c r="C2" s="31"/>
      <c r="D2" s="31"/>
      <c r="E2" s="31"/>
      <c r="F2" s="31"/>
      <c r="G2" s="31"/>
      <c r="H2" s="31"/>
      <c r="I2" s="99" t="s">
        <v>3</v>
      </c>
    </row>
    <row r="3" spans="1:9" ht="25.5" customHeight="1" x14ac:dyDescent="0.15">
      <c r="A3" s="212" t="s">
        <v>4</v>
      </c>
      <c r="B3" s="210" t="s">
        <v>5</v>
      </c>
      <c r="C3" s="210" t="s">
        <v>46</v>
      </c>
      <c r="D3" s="210" t="s">
        <v>58</v>
      </c>
      <c r="E3" s="206" t="s">
        <v>61</v>
      </c>
      <c r="F3" s="207"/>
      <c r="G3" s="206" t="s">
        <v>62</v>
      </c>
      <c r="H3" s="207"/>
      <c r="I3" s="208" t="s">
        <v>57</v>
      </c>
    </row>
    <row r="4" spans="1:9" ht="25.5" customHeight="1" thickBot="1" x14ac:dyDescent="0.2">
      <c r="A4" s="213"/>
      <c r="B4" s="211"/>
      <c r="C4" s="211"/>
      <c r="D4" s="211"/>
      <c r="E4" s="107" t="s">
        <v>59</v>
      </c>
      <c r="F4" s="107" t="s">
        <v>60</v>
      </c>
      <c r="G4" s="107" t="s">
        <v>59</v>
      </c>
      <c r="H4" s="107" t="s">
        <v>60</v>
      </c>
      <c r="I4" s="209"/>
    </row>
    <row r="5" spans="1:9" ht="25.5" customHeight="1" thickTop="1" thickBot="1" x14ac:dyDescent="0.2">
      <c r="A5" s="53"/>
      <c r="B5" s="108"/>
      <c r="C5" s="109"/>
      <c r="D5" s="109"/>
      <c r="E5" s="109"/>
      <c r="F5" s="109"/>
      <c r="G5" s="143"/>
      <c r="H5" s="109"/>
      <c r="I5" s="110"/>
    </row>
    <row r="6" spans="1:9" x14ac:dyDescent="0.15">
      <c r="C6" s="105"/>
      <c r="D6" s="105"/>
      <c r="E6" s="105"/>
      <c r="F6" s="105"/>
      <c r="G6" s="105"/>
      <c r="H6" s="105"/>
      <c r="I6" s="106"/>
    </row>
    <row r="7" spans="1:9" x14ac:dyDescent="0.15">
      <c r="A7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16" sqref="C1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5.88671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74" t="s">
        <v>47</v>
      </c>
      <c r="B1" s="174"/>
      <c r="C1" s="174"/>
      <c r="D1" s="174"/>
      <c r="E1" s="174"/>
      <c r="F1" s="174"/>
      <c r="G1" s="174"/>
      <c r="H1" s="174"/>
      <c r="I1" s="174"/>
    </row>
    <row r="2" spans="1:9" ht="25.5" customHeight="1" thickBot="1" x14ac:dyDescent="0.2">
      <c r="A2" s="176" t="s">
        <v>151</v>
      </c>
      <c r="B2" s="176"/>
      <c r="C2" s="176"/>
      <c r="D2" s="111"/>
      <c r="E2" s="111"/>
      <c r="F2" s="111"/>
      <c r="G2" s="111"/>
      <c r="H2" s="111"/>
      <c r="I2" s="111"/>
    </row>
    <row r="3" spans="1:9" ht="25.5" customHeight="1" thickBot="1" x14ac:dyDescent="0.2">
      <c r="A3" s="12" t="s">
        <v>198</v>
      </c>
      <c r="B3" s="13" t="s">
        <v>199</v>
      </c>
      <c r="C3" s="14" t="s">
        <v>200</v>
      </c>
      <c r="D3" s="14" t="s">
        <v>201</v>
      </c>
      <c r="E3" s="15" t="s">
        <v>202</v>
      </c>
      <c r="F3" s="14" t="s">
        <v>203</v>
      </c>
      <c r="G3" s="14" t="s">
        <v>204</v>
      </c>
      <c r="H3" s="14" t="s">
        <v>205</v>
      </c>
      <c r="I3" s="16" t="s">
        <v>206</v>
      </c>
    </row>
    <row r="4" spans="1:9" ht="25.5" customHeight="1" thickTop="1" x14ac:dyDescent="0.15">
      <c r="A4" s="159">
        <v>2019</v>
      </c>
      <c r="B4" s="160">
        <v>7</v>
      </c>
      <c r="C4" s="161" t="s">
        <v>207</v>
      </c>
      <c r="D4" s="162" t="s">
        <v>177</v>
      </c>
      <c r="E4" s="163">
        <v>2200</v>
      </c>
      <c r="F4" s="162" t="s">
        <v>208</v>
      </c>
      <c r="G4" s="160" t="s">
        <v>209</v>
      </c>
      <c r="H4" s="160" t="s">
        <v>210</v>
      </c>
      <c r="I4" s="164"/>
    </row>
    <row r="5" spans="1:9" ht="25.5" customHeight="1" x14ac:dyDescent="0.15">
      <c r="A5" s="239">
        <v>2019</v>
      </c>
      <c r="B5" s="240">
        <v>7</v>
      </c>
      <c r="C5" s="241" t="s">
        <v>237</v>
      </c>
      <c r="D5" s="242" t="s">
        <v>190</v>
      </c>
      <c r="E5" s="243">
        <v>500</v>
      </c>
      <c r="F5" s="242" t="s">
        <v>193</v>
      </c>
      <c r="G5" s="240" t="s">
        <v>194</v>
      </c>
      <c r="H5" s="240" t="s">
        <v>195</v>
      </c>
      <c r="I5" s="244"/>
    </row>
    <row r="6" spans="1:9" ht="25.5" customHeight="1" thickBot="1" x14ac:dyDescent="0.2">
      <c r="A6" s="165">
        <v>2019</v>
      </c>
      <c r="B6" s="166">
        <v>7</v>
      </c>
      <c r="C6" s="167" t="s">
        <v>238</v>
      </c>
      <c r="D6" s="168" t="s">
        <v>177</v>
      </c>
      <c r="E6" s="169">
        <v>400</v>
      </c>
      <c r="F6" s="168" t="s">
        <v>208</v>
      </c>
      <c r="G6" s="166" t="s">
        <v>239</v>
      </c>
      <c r="H6" s="166" t="s">
        <v>240</v>
      </c>
      <c r="I6" s="17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74" t="s">
        <v>54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5.5" customHeight="1" thickBot="1" x14ac:dyDescent="0.2">
      <c r="A2" s="176" t="s">
        <v>152</v>
      </c>
      <c r="B2" s="176"/>
      <c r="C2" s="176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25.5" customHeight="1" thickBot="1" x14ac:dyDescent="0.2">
      <c r="A3" s="12" t="s">
        <v>30</v>
      </c>
      <c r="B3" s="13" t="s">
        <v>31</v>
      </c>
      <c r="C3" s="14" t="s">
        <v>53</v>
      </c>
      <c r="D3" s="14" t="s">
        <v>52</v>
      </c>
      <c r="E3" s="14" t="s">
        <v>0</v>
      </c>
      <c r="F3" s="13" t="s">
        <v>51</v>
      </c>
      <c r="G3" s="13" t="s">
        <v>50</v>
      </c>
      <c r="H3" s="13" t="s">
        <v>49</v>
      </c>
      <c r="I3" s="13" t="s">
        <v>48</v>
      </c>
      <c r="J3" s="14" t="s">
        <v>32</v>
      </c>
      <c r="K3" s="14" t="s">
        <v>33</v>
      </c>
      <c r="L3" s="14" t="s">
        <v>34</v>
      </c>
      <c r="M3" s="16" t="s">
        <v>1</v>
      </c>
    </row>
    <row r="4" spans="1:13" ht="25.5" customHeight="1" thickTop="1" thickBot="1" x14ac:dyDescent="0.2">
      <c r="A4" s="25"/>
      <c r="B4" s="26"/>
      <c r="C4" s="51" t="s">
        <v>90</v>
      </c>
      <c r="D4" s="27"/>
      <c r="E4" s="26"/>
      <c r="F4" s="28"/>
      <c r="G4" s="29"/>
      <c r="H4" s="29"/>
      <c r="I4" s="29"/>
      <c r="J4" s="26"/>
      <c r="K4" s="26"/>
      <c r="L4" s="26"/>
      <c r="M4" s="30"/>
    </row>
  </sheetData>
  <mergeCells count="2">
    <mergeCell ref="A1:M1"/>
    <mergeCell ref="A2:C2"/>
  </mergeCells>
  <phoneticPr fontId="3" type="noConversion"/>
  <dataValidations disablePrompts="1"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77" t="s">
        <v>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25.5" customHeight="1" thickBot="1" x14ac:dyDescent="0.2">
      <c r="A2" s="178" t="s">
        <v>63</v>
      </c>
      <c r="B2" s="178"/>
      <c r="C2" s="31"/>
      <c r="D2" s="31"/>
      <c r="E2" s="31"/>
      <c r="F2" s="32"/>
      <c r="G2" s="32"/>
      <c r="H2" s="32"/>
      <c r="I2" s="32"/>
      <c r="J2" s="179" t="s">
        <v>3</v>
      </c>
      <c r="K2" s="179"/>
    </row>
    <row r="3" spans="1:11" ht="25.5" customHeight="1" thickBot="1" x14ac:dyDescent="0.2">
      <c r="A3" s="48" t="s">
        <v>4</v>
      </c>
      <c r="B3" s="49" t="s">
        <v>5</v>
      </c>
      <c r="C3" s="49" t="s">
        <v>0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49" t="s">
        <v>12</v>
      </c>
      <c r="K3" s="50" t="s">
        <v>1</v>
      </c>
    </row>
    <row r="4" spans="1:11" ht="25.5" customHeight="1" thickTop="1" x14ac:dyDescent="0.15">
      <c r="A4" s="41"/>
      <c r="B4" s="52" t="s">
        <v>91</v>
      </c>
      <c r="C4" s="42"/>
      <c r="D4" s="43"/>
      <c r="E4" s="43"/>
      <c r="F4" s="42"/>
      <c r="G4" s="44"/>
      <c r="H4" s="44"/>
      <c r="I4" s="45"/>
      <c r="J4" s="46"/>
      <c r="K4" s="47"/>
    </row>
    <row r="5" spans="1:11" ht="25.5" customHeight="1" thickBot="1" x14ac:dyDescent="0.2">
      <c r="A5" s="33"/>
      <c r="B5" s="34"/>
      <c r="C5" s="35"/>
      <c r="D5" s="36"/>
      <c r="E5" s="37"/>
      <c r="F5" s="37"/>
      <c r="G5" s="38"/>
      <c r="H5" s="38"/>
      <c r="I5" s="35"/>
      <c r="J5" s="39"/>
      <c r="K5" s="40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77" t="s">
        <v>22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25.5" customHeight="1" thickBot="1" x14ac:dyDescent="0.2">
      <c r="A2" s="178" t="s">
        <v>63</v>
      </c>
      <c r="B2" s="178"/>
      <c r="C2" s="31"/>
      <c r="D2" s="31"/>
      <c r="E2" s="31"/>
      <c r="F2" s="32"/>
      <c r="G2" s="32"/>
      <c r="H2" s="32"/>
      <c r="I2" s="32"/>
      <c r="J2" s="179" t="s">
        <v>3</v>
      </c>
      <c r="K2" s="179"/>
    </row>
    <row r="3" spans="1:11" ht="25.5" customHeight="1" thickBot="1" x14ac:dyDescent="0.2">
      <c r="A3" s="48" t="s">
        <v>4</v>
      </c>
      <c r="B3" s="49" t="s">
        <v>5</v>
      </c>
      <c r="C3" s="49" t="s">
        <v>0</v>
      </c>
      <c r="D3" s="49" t="s">
        <v>8</v>
      </c>
      <c r="E3" s="49" t="s">
        <v>23</v>
      </c>
      <c r="F3" s="49" t="s">
        <v>19</v>
      </c>
      <c r="G3" s="49" t="s">
        <v>24</v>
      </c>
      <c r="H3" s="49" t="s">
        <v>27</v>
      </c>
      <c r="I3" s="49" t="s">
        <v>25</v>
      </c>
      <c r="J3" s="49" t="s">
        <v>26</v>
      </c>
      <c r="K3" s="50" t="s">
        <v>1</v>
      </c>
    </row>
    <row r="4" spans="1:11" ht="25.5" customHeight="1" thickTop="1" x14ac:dyDescent="0.15">
      <c r="A4" s="63"/>
      <c r="B4" s="52" t="s">
        <v>91</v>
      </c>
      <c r="C4" s="64"/>
      <c r="D4" s="65"/>
      <c r="E4" s="66"/>
      <c r="F4" s="67"/>
      <c r="G4" s="68"/>
      <c r="H4" s="69"/>
      <c r="I4" s="69"/>
      <c r="J4" s="69"/>
      <c r="K4" s="70"/>
    </row>
    <row r="5" spans="1:11" ht="25.5" customHeight="1" thickBot="1" x14ac:dyDescent="0.2">
      <c r="A5" s="53"/>
      <c r="B5" s="54"/>
      <c r="C5" s="55"/>
      <c r="D5" s="56"/>
      <c r="E5" s="57"/>
      <c r="F5" s="58"/>
      <c r="G5" s="59"/>
      <c r="H5" s="60"/>
      <c r="I5" s="60"/>
      <c r="J5" s="61"/>
      <c r="K5" s="62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B21" sqref="B21"/>
    </sheetView>
  </sheetViews>
  <sheetFormatPr defaultRowHeight="13.5" x14ac:dyDescent="0.15"/>
  <cols>
    <col min="1" max="1" width="33.109375" style="1" customWidth="1"/>
    <col min="2" max="2" width="25.5546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77" t="s">
        <v>13</v>
      </c>
      <c r="B1" s="177"/>
      <c r="C1" s="177"/>
      <c r="D1" s="177"/>
      <c r="E1" s="177"/>
      <c r="F1" s="177"/>
      <c r="G1" s="177"/>
      <c r="H1" s="177"/>
      <c r="I1" s="177"/>
    </row>
    <row r="2" spans="1:9" ht="25.5" customHeight="1" thickBot="1" x14ac:dyDescent="0.2">
      <c r="A2" s="71" t="s">
        <v>63</v>
      </c>
      <c r="B2" s="71"/>
      <c r="C2" s="31"/>
      <c r="D2" s="31"/>
      <c r="E2" s="31"/>
      <c r="F2" s="32"/>
      <c r="G2" s="32"/>
      <c r="H2" s="113"/>
      <c r="I2" s="146" t="s">
        <v>188</v>
      </c>
    </row>
    <row r="3" spans="1:9" ht="25.5" customHeight="1" thickBot="1" x14ac:dyDescent="0.2">
      <c r="A3" s="91" t="s">
        <v>5</v>
      </c>
      <c r="B3" s="49" t="s">
        <v>29</v>
      </c>
      <c r="C3" s="49" t="s">
        <v>117</v>
      </c>
      <c r="D3" s="49" t="s">
        <v>14</v>
      </c>
      <c r="E3" s="49" t="s">
        <v>15</v>
      </c>
      <c r="F3" s="49" t="s">
        <v>16</v>
      </c>
      <c r="G3" s="92" t="s">
        <v>35</v>
      </c>
      <c r="H3" s="49" t="s">
        <v>28</v>
      </c>
      <c r="I3" s="50" t="s">
        <v>17</v>
      </c>
    </row>
    <row r="4" spans="1:9" ht="25.5" customHeight="1" thickTop="1" x14ac:dyDescent="0.15">
      <c r="A4" s="86" t="s">
        <v>64</v>
      </c>
      <c r="B4" s="87" t="s">
        <v>72</v>
      </c>
      <c r="C4" s="93">
        <v>2160000</v>
      </c>
      <c r="D4" s="88" t="s">
        <v>92</v>
      </c>
      <c r="E4" s="89" t="s">
        <v>99</v>
      </c>
      <c r="F4" s="89" t="s">
        <v>107</v>
      </c>
      <c r="G4" s="122" t="s">
        <v>225</v>
      </c>
      <c r="H4" s="90" t="s">
        <v>107</v>
      </c>
      <c r="I4" s="215" t="s">
        <v>179</v>
      </c>
    </row>
    <row r="5" spans="1:9" ht="25.5" customHeight="1" x14ac:dyDescent="0.15">
      <c r="A5" s="72" t="s">
        <v>116</v>
      </c>
      <c r="B5" s="73" t="s">
        <v>78</v>
      </c>
      <c r="C5" s="94">
        <v>1800000</v>
      </c>
      <c r="D5" s="74" t="s">
        <v>93</v>
      </c>
      <c r="E5" s="75" t="s">
        <v>100</v>
      </c>
      <c r="F5" s="75" t="s">
        <v>108</v>
      </c>
      <c r="G5" s="76" t="s">
        <v>225</v>
      </c>
      <c r="H5" s="76" t="s">
        <v>109</v>
      </c>
      <c r="I5" s="216" t="s">
        <v>179</v>
      </c>
    </row>
    <row r="6" spans="1:9" ht="25.5" customHeight="1" x14ac:dyDescent="0.15">
      <c r="A6" s="72" t="s">
        <v>70</v>
      </c>
      <c r="B6" s="73" t="s">
        <v>79</v>
      </c>
      <c r="C6" s="94">
        <v>3240000</v>
      </c>
      <c r="D6" s="74" t="s">
        <v>94</v>
      </c>
      <c r="E6" s="75" t="s">
        <v>101</v>
      </c>
      <c r="F6" s="75" t="s">
        <v>109</v>
      </c>
      <c r="G6" s="76" t="s">
        <v>173</v>
      </c>
      <c r="H6" s="76" t="s">
        <v>109</v>
      </c>
      <c r="I6" s="217" t="s">
        <v>169</v>
      </c>
    </row>
    <row r="7" spans="1:9" ht="25.5" customHeight="1" x14ac:dyDescent="0.15">
      <c r="A7" s="72" t="s">
        <v>65</v>
      </c>
      <c r="B7" s="73" t="s">
        <v>80</v>
      </c>
      <c r="C7" s="94">
        <v>121551000</v>
      </c>
      <c r="D7" s="74" t="s">
        <v>95</v>
      </c>
      <c r="E7" s="75" t="s">
        <v>102</v>
      </c>
      <c r="F7" s="75" t="s">
        <v>109</v>
      </c>
      <c r="G7" s="76" t="s">
        <v>173</v>
      </c>
      <c r="H7" s="76" t="s">
        <v>109</v>
      </c>
      <c r="I7" s="216" t="s">
        <v>169</v>
      </c>
    </row>
    <row r="8" spans="1:9" ht="25.5" customHeight="1" x14ac:dyDescent="0.15">
      <c r="A8" s="72" t="s">
        <v>162</v>
      </c>
      <c r="B8" s="73" t="s">
        <v>73</v>
      </c>
      <c r="C8" s="94">
        <v>8400000</v>
      </c>
      <c r="D8" s="74" t="s">
        <v>96</v>
      </c>
      <c r="E8" s="75" t="s">
        <v>103</v>
      </c>
      <c r="F8" s="75" t="s">
        <v>107</v>
      </c>
      <c r="G8" s="76" t="s">
        <v>173</v>
      </c>
      <c r="H8" s="76" t="s">
        <v>109</v>
      </c>
      <c r="I8" s="216" t="s">
        <v>169</v>
      </c>
    </row>
    <row r="9" spans="1:9" ht="25.5" customHeight="1" x14ac:dyDescent="0.15">
      <c r="A9" s="72" t="s">
        <v>66</v>
      </c>
      <c r="B9" s="73" t="s">
        <v>81</v>
      </c>
      <c r="C9" s="94">
        <v>58036800</v>
      </c>
      <c r="D9" s="74" t="s">
        <v>96</v>
      </c>
      <c r="E9" s="75" t="s">
        <v>99</v>
      </c>
      <c r="F9" s="75" t="s">
        <v>107</v>
      </c>
      <c r="G9" s="76" t="s">
        <v>173</v>
      </c>
      <c r="H9" s="76" t="s">
        <v>109</v>
      </c>
      <c r="I9" s="216" t="s">
        <v>169</v>
      </c>
    </row>
    <row r="10" spans="1:9" ht="25.5" customHeight="1" x14ac:dyDescent="0.15">
      <c r="A10" s="72" t="s">
        <v>67</v>
      </c>
      <c r="B10" s="73" t="s">
        <v>74</v>
      </c>
      <c r="C10" s="94">
        <v>900000</v>
      </c>
      <c r="D10" s="74" t="s">
        <v>93</v>
      </c>
      <c r="E10" s="75" t="s">
        <v>100</v>
      </c>
      <c r="F10" s="75" t="s">
        <v>108</v>
      </c>
      <c r="G10" s="123" t="s">
        <v>236</v>
      </c>
      <c r="H10" s="76" t="s">
        <v>109</v>
      </c>
      <c r="I10" s="216" t="s">
        <v>179</v>
      </c>
    </row>
    <row r="11" spans="1:9" ht="25.5" customHeight="1" x14ac:dyDescent="0.15">
      <c r="A11" s="77" t="s">
        <v>159</v>
      </c>
      <c r="B11" s="78" t="s">
        <v>89</v>
      </c>
      <c r="C11" s="95">
        <v>2850000</v>
      </c>
      <c r="D11" s="79" t="s">
        <v>97</v>
      </c>
      <c r="E11" s="80" t="s">
        <v>104</v>
      </c>
      <c r="F11" s="80" t="s">
        <v>107</v>
      </c>
      <c r="G11" s="76" t="s">
        <v>173</v>
      </c>
      <c r="H11" s="76" t="s">
        <v>111</v>
      </c>
      <c r="I11" s="218" t="s">
        <v>169</v>
      </c>
    </row>
    <row r="12" spans="1:9" ht="25.5" customHeight="1" x14ac:dyDescent="0.15">
      <c r="A12" s="77" t="s">
        <v>157</v>
      </c>
      <c r="B12" s="78" t="s">
        <v>88</v>
      </c>
      <c r="C12" s="95">
        <v>1100000</v>
      </c>
      <c r="D12" s="79" t="s">
        <v>114</v>
      </c>
      <c r="E12" s="80" t="s">
        <v>105</v>
      </c>
      <c r="F12" s="80" t="s">
        <v>107</v>
      </c>
      <c r="G12" s="76" t="s">
        <v>173</v>
      </c>
      <c r="H12" s="76" t="s">
        <v>112</v>
      </c>
      <c r="I12" s="218" t="s">
        <v>169</v>
      </c>
    </row>
    <row r="13" spans="1:9" ht="25.5" customHeight="1" x14ac:dyDescent="0.15">
      <c r="A13" s="77" t="s">
        <v>154</v>
      </c>
      <c r="B13" s="78" t="s">
        <v>87</v>
      </c>
      <c r="C13" s="95">
        <v>1188000</v>
      </c>
      <c r="D13" s="79" t="s">
        <v>98</v>
      </c>
      <c r="E13" s="80" t="s">
        <v>106</v>
      </c>
      <c r="F13" s="80" t="s">
        <v>110</v>
      </c>
      <c r="G13" s="76" t="s">
        <v>173</v>
      </c>
      <c r="H13" s="76" t="s">
        <v>113</v>
      </c>
      <c r="I13" s="218" t="s">
        <v>169</v>
      </c>
    </row>
    <row r="14" spans="1:9" ht="25.5" customHeight="1" thickBot="1" x14ac:dyDescent="0.2">
      <c r="A14" s="82" t="s">
        <v>155</v>
      </c>
      <c r="B14" s="83" t="s">
        <v>171</v>
      </c>
      <c r="C14" s="96">
        <v>2478000</v>
      </c>
      <c r="D14" s="84" t="s">
        <v>174</v>
      </c>
      <c r="E14" s="81" t="s">
        <v>175</v>
      </c>
      <c r="F14" s="81" t="s">
        <v>176</v>
      </c>
      <c r="G14" s="85" t="s">
        <v>224</v>
      </c>
      <c r="H14" s="85" t="s">
        <v>176</v>
      </c>
      <c r="I14" s="219" t="s">
        <v>223</v>
      </c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workbookViewId="0">
      <selection activeCell="F21" sqref="F21"/>
    </sheetView>
  </sheetViews>
  <sheetFormatPr defaultRowHeight="13.5" x14ac:dyDescent="0.15"/>
  <cols>
    <col min="1" max="2" width="12.5546875" style="1" customWidth="1"/>
    <col min="3" max="3" width="31.33203125" style="1" customWidth="1"/>
    <col min="4" max="4" width="24.21875" style="1" customWidth="1"/>
    <col min="5" max="8" width="9.77734375" style="1" customWidth="1"/>
    <col min="9" max="9" width="12.21875" style="1" customWidth="1"/>
    <col min="10" max="10" width="20.5546875" style="2" customWidth="1"/>
  </cols>
  <sheetData>
    <row r="1" spans="1:10" ht="25.5" customHeight="1" x14ac:dyDescent="0.15">
      <c r="A1" s="177" t="s">
        <v>18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25.5" customHeight="1" thickBot="1" x14ac:dyDescent="0.2">
      <c r="A2" s="178" t="s">
        <v>63</v>
      </c>
      <c r="B2" s="178"/>
      <c r="C2" s="178"/>
      <c r="D2" s="31"/>
      <c r="E2" s="31"/>
      <c r="F2" s="31"/>
      <c r="G2" s="31"/>
      <c r="H2" s="31"/>
      <c r="I2" s="112"/>
      <c r="J2" s="146" t="s">
        <v>188</v>
      </c>
    </row>
    <row r="3" spans="1:10" ht="25.5" customHeight="1" thickBot="1" x14ac:dyDescent="0.2">
      <c r="A3" s="120" t="s">
        <v>123</v>
      </c>
      <c r="B3" s="121" t="s">
        <v>4</v>
      </c>
      <c r="C3" s="49" t="s">
        <v>5</v>
      </c>
      <c r="D3" s="49" t="s">
        <v>46</v>
      </c>
      <c r="E3" s="49" t="s">
        <v>118</v>
      </c>
      <c r="F3" s="49" t="s">
        <v>119</v>
      </c>
      <c r="G3" s="49" t="s">
        <v>120</v>
      </c>
      <c r="H3" s="49" t="s">
        <v>121</v>
      </c>
      <c r="I3" s="49" t="s">
        <v>122</v>
      </c>
      <c r="J3" s="50" t="s">
        <v>55</v>
      </c>
    </row>
    <row r="4" spans="1:10" ht="25.5" customHeight="1" thickTop="1" x14ac:dyDescent="0.15">
      <c r="A4" s="114" t="s">
        <v>178</v>
      </c>
      <c r="B4" s="117" t="s">
        <v>69</v>
      </c>
      <c r="C4" s="100" t="s">
        <v>163</v>
      </c>
      <c r="D4" s="101" t="s">
        <v>75</v>
      </c>
      <c r="E4" s="221">
        <v>2160000</v>
      </c>
      <c r="F4" s="222" t="s">
        <v>71</v>
      </c>
      <c r="G4" s="102">
        <v>180000</v>
      </c>
      <c r="H4" s="222" t="s">
        <v>71</v>
      </c>
      <c r="I4" s="223">
        <v>1080000</v>
      </c>
      <c r="J4" s="234" t="s">
        <v>179</v>
      </c>
    </row>
    <row r="5" spans="1:10" ht="25.5" hidden="1" customHeight="1" x14ac:dyDescent="0.15">
      <c r="A5" s="147" t="s">
        <v>168</v>
      </c>
      <c r="B5" s="148" t="s">
        <v>69</v>
      </c>
      <c r="C5" s="149" t="s">
        <v>115</v>
      </c>
      <c r="D5" s="149" t="s">
        <v>82</v>
      </c>
      <c r="E5" s="224">
        <v>1800000</v>
      </c>
      <c r="F5" s="225" t="s">
        <v>71</v>
      </c>
      <c r="G5" s="150">
        <v>150000</v>
      </c>
      <c r="H5" s="225" t="s">
        <v>71</v>
      </c>
      <c r="I5" s="226">
        <v>750000</v>
      </c>
      <c r="J5" s="235" t="s">
        <v>169</v>
      </c>
    </row>
    <row r="6" spans="1:10" ht="25.5" customHeight="1" x14ac:dyDescent="0.15">
      <c r="A6" s="115" t="s">
        <v>180</v>
      </c>
      <c r="B6" s="118" t="s">
        <v>69</v>
      </c>
      <c r="C6" s="97" t="s">
        <v>164</v>
      </c>
      <c r="D6" s="98" t="s">
        <v>83</v>
      </c>
      <c r="E6" s="227">
        <v>3240000</v>
      </c>
      <c r="F6" s="220" t="s">
        <v>71</v>
      </c>
      <c r="G6" s="103">
        <v>270000</v>
      </c>
      <c r="H6" s="220" t="s">
        <v>71</v>
      </c>
      <c r="I6" s="228">
        <v>1350000</v>
      </c>
      <c r="J6" s="236" t="s">
        <v>169</v>
      </c>
    </row>
    <row r="7" spans="1:10" ht="25.5" customHeight="1" x14ac:dyDescent="0.15">
      <c r="A7" s="115" t="s">
        <v>181</v>
      </c>
      <c r="B7" s="118" t="s">
        <v>69</v>
      </c>
      <c r="C7" s="97" t="s">
        <v>165</v>
      </c>
      <c r="D7" s="98" t="s">
        <v>84</v>
      </c>
      <c r="E7" s="233">
        <v>121551000</v>
      </c>
      <c r="F7" s="220" t="s">
        <v>71</v>
      </c>
      <c r="G7" s="103">
        <v>9366340</v>
      </c>
      <c r="H7" s="220" t="s">
        <v>71</v>
      </c>
      <c r="I7" s="228">
        <v>46879120</v>
      </c>
      <c r="J7" s="236" t="s">
        <v>169</v>
      </c>
    </row>
    <row r="8" spans="1:10" ht="25.5" customHeight="1" x14ac:dyDescent="0.15">
      <c r="A8" s="115" t="s">
        <v>182</v>
      </c>
      <c r="B8" s="118" t="s">
        <v>69</v>
      </c>
      <c r="C8" s="97" t="s">
        <v>161</v>
      </c>
      <c r="D8" s="98" t="s">
        <v>68</v>
      </c>
      <c r="E8" s="227">
        <v>8400000</v>
      </c>
      <c r="F8" s="220" t="s">
        <v>71</v>
      </c>
      <c r="G8" s="103">
        <v>700000</v>
      </c>
      <c r="H8" s="220" t="s">
        <v>71</v>
      </c>
      <c r="I8" s="228">
        <v>3450000</v>
      </c>
      <c r="J8" s="236" t="s">
        <v>183</v>
      </c>
    </row>
    <row r="9" spans="1:10" ht="25.5" customHeight="1" x14ac:dyDescent="0.15">
      <c r="A9" s="115" t="s">
        <v>182</v>
      </c>
      <c r="B9" s="118" t="s">
        <v>69</v>
      </c>
      <c r="C9" s="97" t="s">
        <v>153</v>
      </c>
      <c r="D9" s="98" t="s">
        <v>76</v>
      </c>
      <c r="E9" s="227">
        <v>58036800</v>
      </c>
      <c r="F9" s="220" t="s">
        <v>77</v>
      </c>
      <c r="G9" s="103">
        <v>4725120</v>
      </c>
      <c r="H9" s="220" t="s">
        <v>77</v>
      </c>
      <c r="I9" s="228">
        <v>21969240</v>
      </c>
      <c r="J9" s="236" t="s">
        <v>183</v>
      </c>
    </row>
    <row r="10" spans="1:10" ht="25.5" customHeight="1" x14ac:dyDescent="0.15">
      <c r="A10" s="115" t="s">
        <v>184</v>
      </c>
      <c r="B10" s="118" t="s">
        <v>69</v>
      </c>
      <c r="C10" s="97" t="s">
        <v>160</v>
      </c>
      <c r="D10" s="98" t="s">
        <v>86</v>
      </c>
      <c r="E10" s="227">
        <v>900000</v>
      </c>
      <c r="F10" s="220" t="s">
        <v>85</v>
      </c>
      <c r="G10" s="220">
        <v>150000</v>
      </c>
      <c r="H10" s="220" t="s">
        <v>85</v>
      </c>
      <c r="I10" s="228">
        <v>450000</v>
      </c>
      <c r="J10" s="237" t="s">
        <v>179</v>
      </c>
    </row>
    <row r="11" spans="1:10" ht="25.5" customHeight="1" x14ac:dyDescent="0.15">
      <c r="A11" s="115" t="s">
        <v>181</v>
      </c>
      <c r="B11" s="118" t="s">
        <v>69</v>
      </c>
      <c r="C11" s="73" t="s">
        <v>158</v>
      </c>
      <c r="D11" s="73" t="s">
        <v>89</v>
      </c>
      <c r="E11" s="229">
        <v>2850000</v>
      </c>
      <c r="F11" s="220" t="s">
        <v>77</v>
      </c>
      <c r="G11" s="104">
        <v>285000</v>
      </c>
      <c r="H11" s="220" t="s">
        <v>77</v>
      </c>
      <c r="I11" s="228">
        <v>1425000</v>
      </c>
      <c r="J11" s="237" t="s">
        <v>169</v>
      </c>
    </row>
    <row r="12" spans="1:10" ht="25.5" customHeight="1" x14ac:dyDescent="0.15">
      <c r="A12" s="115" t="s">
        <v>178</v>
      </c>
      <c r="B12" s="118" t="s">
        <v>69</v>
      </c>
      <c r="C12" s="73" t="s">
        <v>156</v>
      </c>
      <c r="D12" s="73" t="s">
        <v>88</v>
      </c>
      <c r="E12" s="229">
        <v>1100000</v>
      </c>
      <c r="F12" s="220" t="s">
        <v>77</v>
      </c>
      <c r="G12" s="104">
        <v>110000</v>
      </c>
      <c r="H12" s="220" t="s">
        <v>77</v>
      </c>
      <c r="I12" s="228">
        <v>550000</v>
      </c>
      <c r="J12" s="236" t="s">
        <v>169</v>
      </c>
    </row>
    <row r="13" spans="1:10" ht="25.5" customHeight="1" x14ac:dyDescent="0.15">
      <c r="A13" s="115" t="s">
        <v>185</v>
      </c>
      <c r="B13" s="118" t="s">
        <v>69</v>
      </c>
      <c r="C13" s="73" t="s">
        <v>166</v>
      </c>
      <c r="D13" s="73" t="s">
        <v>87</v>
      </c>
      <c r="E13" s="229">
        <v>1188000</v>
      </c>
      <c r="F13" s="220" t="s">
        <v>77</v>
      </c>
      <c r="G13" s="104">
        <v>99000</v>
      </c>
      <c r="H13" s="220" t="s">
        <v>77</v>
      </c>
      <c r="I13" s="228">
        <v>495000</v>
      </c>
      <c r="J13" s="236" t="s">
        <v>169</v>
      </c>
    </row>
    <row r="14" spans="1:10" ht="25.5" customHeight="1" thickBot="1" x14ac:dyDescent="0.2">
      <c r="A14" s="116" t="s">
        <v>186</v>
      </c>
      <c r="B14" s="119" t="s">
        <v>170</v>
      </c>
      <c r="C14" s="83" t="s">
        <v>155</v>
      </c>
      <c r="D14" s="83" t="s">
        <v>171</v>
      </c>
      <c r="E14" s="230">
        <v>2478000</v>
      </c>
      <c r="F14" s="231" t="s">
        <v>172</v>
      </c>
      <c r="G14" s="214">
        <v>247800</v>
      </c>
      <c r="H14" s="231" t="s">
        <v>172</v>
      </c>
      <c r="I14" s="232">
        <v>1239000</v>
      </c>
      <c r="J14" s="238" t="s">
        <v>187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5" sqref="E25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25" style="1" customWidth="1"/>
  </cols>
  <sheetData>
    <row r="1" spans="1:5" ht="25.5" customHeight="1" x14ac:dyDescent="0.15">
      <c r="A1" s="180" t="s">
        <v>20</v>
      </c>
      <c r="B1" s="180"/>
      <c r="C1" s="180"/>
      <c r="D1" s="180"/>
      <c r="E1" s="180"/>
    </row>
    <row r="2" spans="1:5" s="9" customFormat="1" ht="25.5" customHeight="1" thickBot="1" x14ac:dyDescent="0.2">
      <c r="A2" s="7" t="s">
        <v>63</v>
      </c>
      <c r="B2" s="7"/>
      <c r="C2" s="8"/>
      <c r="D2" s="8"/>
      <c r="E2" s="145" t="s">
        <v>150</v>
      </c>
    </row>
    <row r="3" spans="1:5" ht="25.5" customHeight="1" thickTop="1" x14ac:dyDescent="0.15">
      <c r="A3" s="181" t="s">
        <v>124</v>
      </c>
      <c r="B3" s="124" t="s">
        <v>125</v>
      </c>
      <c r="C3" s="184" t="s">
        <v>226</v>
      </c>
      <c r="D3" s="185"/>
      <c r="E3" s="186"/>
    </row>
    <row r="4" spans="1:5" ht="25.5" customHeight="1" x14ac:dyDescent="0.15">
      <c r="A4" s="182"/>
      <c r="B4" s="125" t="s">
        <v>126</v>
      </c>
      <c r="C4" s="126">
        <v>400000</v>
      </c>
      <c r="D4" s="127" t="s">
        <v>127</v>
      </c>
      <c r="E4" s="128">
        <v>367000</v>
      </c>
    </row>
    <row r="5" spans="1:5" ht="25.5" customHeight="1" x14ac:dyDescent="0.15">
      <c r="A5" s="182"/>
      <c r="B5" s="125" t="s">
        <v>128</v>
      </c>
      <c r="C5" s="129">
        <f>E4/C4*100%</f>
        <v>0.91749999999999998</v>
      </c>
      <c r="D5" s="127" t="s">
        <v>129</v>
      </c>
      <c r="E5" s="128">
        <v>367000</v>
      </c>
    </row>
    <row r="6" spans="1:5" ht="25.5" customHeight="1" x14ac:dyDescent="0.15">
      <c r="A6" s="182"/>
      <c r="B6" s="125" t="s">
        <v>130</v>
      </c>
      <c r="C6" s="130" t="s">
        <v>227</v>
      </c>
      <c r="D6" s="127" t="s">
        <v>58</v>
      </c>
      <c r="E6" s="131" t="s">
        <v>231</v>
      </c>
    </row>
    <row r="7" spans="1:5" ht="25.5" customHeight="1" x14ac:dyDescent="0.15">
      <c r="A7" s="182"/>
      <c r="B7" s="125" t="s">
        <v>131</v>
      </c>
      <c r="C7" s="132" t="s">
        <v>228</v>
      </c>
      <c r="D7" s="127" t="s">
        <v>132</v>
      </c>
      <c r="E7" s="131" t="s">
        <v>233</v>
      </c>
    </row>
    <row r="8" spans="1:5" ht="25.5" customHeight="1" x14ac:dyDescent="0.15">
      <c r="A8" s="182"/>
      <c r="B8" s="125" t="s">
        <v>133</v>
      </c>
      <c r="C8" s="132" t="s">
        <v>229</v>
      </c>
      <c r="D8" s="127" t="s">
        <v>134</v>
      </c>
      <c r="E8" s="131" t="s">
        <v>234</v>
      </c>
    </row>
    <row r="9" spans="1:5" ht="25.5" customHeight="1" thickBot="1" x14ac:dyDescent="0.2">
      <c r="A9" s="183"/>
      <c r="B9" s="133" t="s">
        <v>135</v>
      </c>
      <c r="C9" s="134" t="s">
        <v>230</v>
      </c>
      <c r="D9" s="135" t="s">
        <v>136</v>
      </c>
      <c r="E9" s="136" t="s">
        <v>235</v>
      </c>
    </row>
    <row r="10" spans="1:5" ht="14.25" thickTop="1" x14ac:dyDescent="0.15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9" sqref="C19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80" t="s">
        <v>21</v>
      </c>
      <c r="B1" s="180"/>
      <c r="C1" s="180"/>
      <c r="D1" s="180"/>
      <c r="E1" s="180"/>
      <c r="F1" s="180"/>
    </row>
    <row r="2" spans="1:6" ht="25.5" customHeight="1" thickBot="1" x14ac:dyDescent="0.2">
      <c r="A2" s="7" t="s">
        <v>63</v>
      </c>
      <c r="B2" s="10"/>
      <c r="C2" s="11"/>
      <c r="D2" s="11"/>
      <c r="E2" s="8"/>
      <c r="F2" s="144" t="s">
        <v>150</v>
      </c>
    </row>
    <row r="3" spans="1:6" ht="25.5" customHeight="1" thickTop="1" x14ac:dyDescent="0.15">
      <c r="A3" s="137" t="s">
        <v>137</v>
      </c>
      <c r="B3" s="187" t="s">
        <v>226</v>
      </c>
      <c r="C3" s="187"/>
      <c r="D3" s="187"/>
      <c r="E3" s="187"/>
      <c r="F3" s="188"/>
    </row>
    <row r="4" spans="1:6" ht="25.5" customHeight="1" x14ac:dyDescent="0.15">
      <c r="A4" s="189" t="s">
        <v>138</v>
      </c>
      <c r="B4" s="190" t="s">
        <v>130</v>
      </c>
      <c r="C4" s="191" t="s">
        <v>58</v>
      </c>
      <c r="D4" s="138" t="s">
        <v>139</v>
      </c>
      <c r="E4" s="138" t="s">
        <v>129</v>
      </c>
      <c r="F4" s="139" t="s">
        <v>167</v>
      </c>
    </row>
    <row r="5" spans="1:6" ht="25.5" customHeight="1" x14ac:dyDescent="0.15">
      <c r="A5" s="189"/>
      <c r="B5" s="190"/>
      <c r="C5" s="192"/>
      <c r="D5" s="138" t="s">
        <v>140</v>
      </c>
      <c r="E5" s="138" t="s">
        <v>141</v>
      </c>
      <c r="F5" s="139" t="s">
        <v>142</v>
      </c>
    </row>
    <row r="6" spans="1:6" ht="25.5" customHeight="1" x14ac:dyDescent="0.15">
      <c r="A6" s="189"/>
      <c r="B6" s="193" t="s">
        <v>211</v>
      </c>
      <c r="C6" s="194" t="s">
        <v>232</v>
      </c>
      <c r="D6" s="196">
        <v>400000</v>
      </c>
      <c r="E6" s="197">
        <v>367000</v>
      </c>
      <c r="F6" s="198">
        <f>E6/D6*100%</f>
        <v>0.91749999999999998</v>
      </c>
    </row>
    <row r="7" spans="1:6" ht="25.5" customHeight="1" x14ac:dyDescent="0.15">
      <c r="A7" s="189"/>
      <c r="B7" s="193"/>
      <c r="C7" s="195"/>
      <c r="D7" s="196"/>
      <c r="E7" s="197"/>
      <c r="F7" s="198"/>
    </row>
    <row r="8" spans="1:6" ht="25.5" customHeight="1" x14ac:dyDescent="0.15">
      <c r="A8" s="189" t="s">
        <v>134</v>
      </c>
      <c r="B8" s="138" t="s">
        <v>143</v>
      </c>
      <c r="C8" s="138" t="s">
        <v>144</v>
      </c>
      <c r="D8" s="190" t="s">
        <v>145</v>
      </c>
      <c r="E8" s="190"/>
      <c r="F8" s="201"/>
    </row>
    <row r="9" spans="1:6" ht="25.5" customHeight="1" x14ac:dyDescent="0.15">
      <c r="A9" s="189"/>
      <c r="B9" s="132" t="s">
        <v>212</v>
      </c>
      <c r="C9" s="140" t="s">
        <v>213</v>
      </c>
      <c r="D9" s="202" t="s">
        <v>214</v>
      </c>
      <c r="E9" s="202"/>
      <c r="F9" s="203"/>
    </row>
    <row r="10" spans="1:6" ht="25.5" customHeight="1" x14ac:dyDescent="0.15">
      <c r="A10" s="141" t="s">
        <v>146</v>
      </c>
      <c r="B10" s="204" t="s">
        <v>147</v>
      </c>
      <c r="C10" s="204"/>
      <c r="D10" s="204"/>
      <c r="E10" s="204"/>
      <c r="F10" s="205"/>
    </row>
    <row r="11" spans="1:6" ht="25.5" customHeight="1" x14ac:dyDescent="0.15">
      <c r="A11" s="141" t="s">
        <v>148</v>
      </c>
      <c r="B11" s="204" t="s">
        <v>63</v>
      </c>
      <c r="C11" s="204"/>
      <c r="D11" s="204"/>
      <c r="E11" s="204"/>
      <c r="F11" s="205"/>
    </row>
    <row r="12" spans="1:6" ht="25.5" customHeight="1" thickBot="1" x14ac:dyDescent="0.2">
      <c r="A12" s="142" t="s">
        <v>149</v>
      </c>
      <c r="B12" s="199"/>
      <c r="C12" s="199"/>
      <c r="D12" s="199"/>
      <c r="E12" s="199"/>
      <c r="F12" s="200"/>
    </row>
    <row r="13" spans="1:6" ht="14.25" thickTop="1" x14ac:dyDescent="0.15"/>
  </sheetData>
  <mergeCells count="16">
    <mergeCell ref="B12:F12"/>
    <mergeCell ref="A8:A9"/>
    <mergeCell ref="D8:F8"/>
    <mergeCell ref="D9:F9"/>
    <mergeCell ref="B10:F10"/>
    <mergeCell ref="B11:F11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2019-02-07T07:33:09Z</cp:lastPrinted>
  <dcterms:created xsi:type="dcterms:W3CDTF">2014-01-20T06:24:27Z</dcterms:created>
  <dcterms:modified xsi:type="dcterms:W3CDTF">2019-07-04T05:42:24Z</dcterms:modified>
</cp:coreProperties>
</file>