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2285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4" i="31" l="1"/>
  <c r="H8" i="30"/>
  <c r="H7" i="30"/>
  <c r="H5" i="30" l="1"/>
  <c r="H6" i="30"/>
  <c r="H9" i="30"/>
  <c r="H10" i="30"/>
  <c r="H11" i="30"/>
  <c r="H12" i="30"/>
  <c r="H5" i="31" l="1"/>
  <c r="H6" i="31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<sst xmlns="http://schemas.openxmlformats.org/spreadsheetml/2006/main" count="257" uniqueCount="161">
  <si>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</si>
  <si>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</si>
  <si>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</si>
  <si>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</si>
  <si>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</si>
  <si>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</si>
  <si>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</si>
  <si>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</si>
  <si>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</si>
  <si>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</si>
  <si>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</si>
  <si>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</si>
  <si>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</si>
  <si>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</si>
  <si>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</si>
  <si>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</si>
  <si>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</si>
  <si>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</si>
  <si>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</si>
  <si>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</si>
  <si>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</si>
  <si>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</si>
  <si>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</si>
  <si>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</si>
  <si>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</si>
  <si>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</si>
  <si>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</si>
  <si>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</si>
  <si>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</si>
  <si>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</si>
  <si>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</si>
  <si>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</si>
  <si>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</si>
  <si>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</si>
  <si>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</si>
  <si>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</si>
  <si>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</si>
  <si>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</si>
  <si>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</si>
  <si>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</si>
  <si>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</si>
  <si>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</si>
  <si>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</si>
  <si>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</si>
  <si>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</si>
  <si>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</si>
  <si>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</si>
  <si>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</si>
  <si>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</si>
  <si>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</si>
  <si>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</si>
  <si>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</si>
  <si>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</si>
  <si>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</si>
  <si>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</si>
  <si>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</si>
  <si>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</si>
  <si>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</si>
  <si>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</si>
  <si>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</si>
  <si>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</si>
  <si>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</si>
  <si>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</si>
  <si>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</si>
  <si>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</si>
  <si>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</si>
  <si>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</si>
  <si>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</si>
  <si>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</si>
  <si>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</si>
  <si>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</si>
  <si>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</si>
  <si>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</si>
  <si>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</si>
  <si>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</si>
  <si>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</si>
  <si>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</si>
  <si>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</si>
  <si>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</si>
  <si>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</si>
  <si>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</si>
  <si>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</si>
  <si>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</si>
  <si>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</si>
  <si>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</si>
  <si>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</si>
  <si>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</si>
  <si>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</si>
  <si>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</si>
  <si>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</si>
  <si>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</si>
  <si>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</si>
  <si>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-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</si>
  <si>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</si>
  <si>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</si>
  <si>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</si>
  <si>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</si>
  <si>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</si>
  <si>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</si>
  <si>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</si>
  <si>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</si>
  <si>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</si>
  <si>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</si>
  <si>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</si>
  <si>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</si>
  <si>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해 당 없 음</t>
    <phoneticPr fontId="6" type="noConversion"/>
  </si>
  <si>
    <t>최초계약금액</t>
  </si>
  <si>
    <t>-</t>
    <phoneticPr fontId="6" type="noConversion"/>
  </si>
  <si>
    <t>계약기간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</si>
  <si>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</si>
  <si>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</si>
  <si>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</si>
  <si>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</si>
  <si>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</si>
  <si>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</si>
  <si>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</si>
  <si>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</si>
  <si>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</si>
  <si>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</si>
  <si>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</si>
  <si>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</si>
  <si>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</si>
  <si>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</si>
  <si>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</si>
  <si>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</si>
  <si>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</si>
  <si>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</si>
  <si>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해당사항 없을시 [- 해당사항없음 -]이라고 명기해주세요</t>
    <phoneticPr fontId="6" type="noConversion"/>
  </si>
  <si>
    <t>해당사항 없을시 [- 해당사항없음 -]이라고 명기해주세요</t>
    <phoneticPr fontId="6" type="noConversion"/>
  </si>
  <si>
    <t>해당사항 없을시 [- 해당사항없음 -]이라고 명기해주세요</t>
    <phoneticPr fontId="6" type="noConversion"/>
  </si>
  <si>
    <t>2023. 업무용 사무기기(복합기) 임차 계약</t>
    <phoneticPr fontId="6" type="noConversion"/>
  </si>
  <si>
    <t>다온정보</t>
    <phoneticPr fontId="6" type="noConversion"/>
  </si>
  <si>
    <t>2023. 정수기 위탁관리 계약</t>
    <phoneticPr fontId="6" type="noConversion"/>
  </si>
  <si>
    <t>주식회사 교원프라퍼티</t>
    <phoneticPr fontId="6" type="noConversion"/>
  </si>
  <si>
    <t>2023. 정수기,비데,공기청정기 위탁관리 계약</t>
    <phoneticPr fontId="6" type="noConversion"/>
  </si>
  <si>
    <t>코웨이㈜</t>
    <phoneticPr fontId="6" type="noConversion"/>
  </si>
  <si>
    <t>주식회사 케이티</t>
    <phoneticPr fontId="6" type="noConversion"/>
  </si>
  <si>
    <t>2023. 무인경비 및 근태관리시스템 위탁관리 계약</t>
    <phoneticPr fontId="6" type="noConversion"/>
  </si>
  <si>
    <t>㈜에스원</t>
    <phoneticPr fontId="6" type="noConversion"/>
  </si>
  <si>
    <t>2023. 문화놀이터 놀이시설 3종 임차 계약</t>
    <phoneticPr fontId="6" type="noConversion"/>
  </si>
  <si>
    <t>㈜대승인터컴</t>
    <phoneticPr fontId="6" type="noConversion"/>
  </si>
  <si>
    <t>2023. 문화놀이터 게임기 3종 임차 계약</t>
    <phoneticPr fontId="6" type="noConversion"/>
  </si>
  <si>
    <t>㈜불스아이</t>
    <phoneticPr fontId="6" type="noConversion"/>
  </si>
  <si>
    <t>2023. 환경미화 용역 계약</t>
    <phoneticPr fontId="6" type="noConversion"/>
  </si>
  <si>
    <t>㈜문일종합관리</t>
    <phoneticPr fontId="6" type="noConversion"/>
  </si>
  <si>
    <t>2023. 인터넷망 사용 신청(2차)</t>
    <phoneticPr fontId="6" type="noConversion"/>
  </si>
  <si>
    <t>2023. 인터넷 전화 사용 신청(2차)</t>
    <phoneticPr fontId="6" type="noConversion"/>
  </si>
  <si>
    <t>12월분</t>
    <phoneticPr fontId="6" type="noConversion"/>
  </si>
  <si>
    <t>12월분</t>
    <phoneticPr fontId="6" type="noConversion"/>
  </si>
  <si>
    <t>1월분</t>
    <phoneticPr fontId="6" type="noConversion"/>
  </si>
  <si>
    <t>2022.12.16.</t>
    <phoneticPr fontId="6" type="noConversion"/>
  </si>
  <si>
    <t>2023.01.01.</t>
    <phoneticPr fontId="6" type="noConversion"/>
  </si>
  <si>
    <t>2023.12.31.</t>
    <phoneticPr fontId="6" type="noConversion"/>
  </si>
  <si>
    <t>2023.01.31.</t>
    <phoneticPr fontId="6" type="noConversion"/>
  </si>
  <si>
    <t>2023.12.31.</t>
    <phoneticPr fontId="6" type="noConversion"/>
  </si>
  <si>
    <t>2022.12.26.</t>
    <phoneticPr fontId="6" type="noConversion"/>
  </si>
  <si>
    <t>2022.12.23.</t>
    <phoneticPr fontId="6" type="noConversion"/>
  </si>
  <si>
    <t>2022.12.30.</t>
    <phoneticPr fontId="6" type="noConversion"/>
  </si>
  <si>
    <t>2023. 인터넷망 사용 신청(3차)</t>
    <phoneticPr fontId="6" type="noConversion"/>
  </si>
  <si>
    <t>2023. 인터넷 전화 사용 신청(3차)</t>
    <phoneticPr fontId="6" type="noConversion"/>
  </si>
  <si>
    <t>2022.12.26.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</si>
</sst>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176" fontId="5" fillId="0" borderId="3" xfId="1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6" fillId="0" borderId="29" xfId="0" quotePrefix="1" applyFont="1" applyFill="1" applyBorder="1" applyAlignment="1">
      <alignment horizontal="center" vertical="center" wrapText="1"/>
    </xf>
    <xf numFmtId="38" fontId="18" fillId="4" borderId="29" xfId="2" applyNumberFormat="1" applyFont="1" applyFill="1" applyBorder="1" applyAlignment="1">
      <alignment horizontal="center" vertical="center" shrinkToFit="1"/>
    </xf>
    <xf numFmtId="41" fontId="18" fillId="4" borderId="29" xfId="1" quotePrefix="1" applyFont="1" applyFill="1" applyBorder="1" applyAlignment="1">
      <alignment horizontal="center" vertical="center" shrinkToFit="1"/>
    </xf>
    <xf numFmtId="0" fontId="18" fillId="4" borderId="29" xfId="0" applyFont="1" applyFill="1" applyBorder="1" applyAlignment="1">
      <alignment horizontal="center" vertical="center" shrinkToFit="1"/>
    </xf>
    <xf numFmtId="41" fontId="18" fillId="4" borderId="29" xfId="178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179" fontId="13" fillId="3" borderId="33" xfId="0" applyNumberFormat="1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2" fontId="5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6" xfId="4" applyNumberFormat="1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2" borderId="2" xfId="0" applyNumberFormat="1" applyFont="1" applyFill="1" applyBorder="1" applyAlignment="1" applyProtection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</xf>
    <xf numFmtId="176" fontId="23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183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177" fontId="24" fillId="0" borderId="2" xfId="0" applyNumberFormat="1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7" fontId="23" fillId="0" borderId="2" xfId="0" applyNumberFormat="1" applyFont="1" applyFill="1" applyBorder="1" applyAlignment="1">
      <alignment horizontal="center" vertical="center" shrinkToFit="1"/>
    </xf>
    <xf numFmtId="41" fontId="23" fillId="0" borderId="2" xfId="1" applyFont="1" applyFill="1" applyBorder="1" applyAlignment="1">
      <alignment horizontal="right" vertical="center"/>
    </xf>
    <xf numFmtId="177" fontId="23" fillId="0" borderId="2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30" fillId="2" borderId="7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shrinkToFit="1"/>
    </xf>
    <xf numFmtId="3" fontId="31" fillId="0" borderId="40" xfId="0" applyNumberFormat="1" applyFont="1" applyBorder="1" applyAlignment="1">
      <alignment horizontal="center" vertical="center" shrinkToFit="1"/>
    </xf>
    <xf numFmtId="9" fontId="31" fillId="0" borderId="4" xfId="0" applyNumberFormat="1" applyFont="1" applyBorder="1" applyAlignment="1">
      <alignment horizontal="center" vertical="center" shrinkToFit="1"/>
    </xf>
    <xf numFmtId="14" fontId="31" fillId="0" borderId="4" xfId="0" applyNumberFormat="1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1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5" fillId="2" borderId="24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7" fillId="0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left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178" fontId="38" fillId="0" borderId="2" xfId="0" applyNumberFormat="1" applyFont="1" applyFill="1" applyBorder="1" applyAlignment="1" applyProtection="1">
      <alignment horizontal="center" vertical="center"/>
    </xf>
    <xf numFmtId="177" fontId="37" fillId="0" borderId="2" xfId="0" applyNumberFormat="1" applyFont="1" applyBorder="1" applyAlignment="1">
      <alignment horizontal="left" vertical="center" shrinkToFit="1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2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1" xfId="0" applyFont="1" applyFill="1" applyBorder="1" applyAlignment="1">
      <alignment horizontal="center" vertical="center" shrinkToFit="1"/>
    </xf>
    <xf numFmtId="181" fontId="19" fillId="0" borderId="36" xfId="0" applyNumberFormat="1" applyFont="1" applyFill="1" applyBorder="1" applyAlignment="1">
      <alignment horizontal="center" vertical="center" shrinkToFit="1"/>
    </xf>
    <xf numFmtId="0" fontId="19" fillId="0" borderId="36" xfId="0" applyNumberFormat="1" applyFont="1" applyFill="1" applyBorder="1" applyAlignment="1">
      <alignment horizontal="center" vertical="center" shrinkToFit="1"/>
    </xf>
    <xf numFmtId="0" fontId="19" fillId="0" borderId="36" xfId="0" quotePrefix="1" applyFont="1" applyFill="1" applyBorder="1" applyAlignment="1">
      <alignment horizontal="center" vertical="center" shrinkToFit="1"/>
    </xf>
    <xf numFmtId="41" fontId="19" fillId="0" borderId="36" xfId="4324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6" fontId="29" fillId="4" borderId="2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Fill="1" applyBorder="1" applyAlignment="1">
      <alignment horizontal="center" vertical="center" shrinkToFit="1"/>
    </xf>
    <xf numFmtId="41" fontId="23" fillId="0" borderId="16" xfId="1" applyFont="1" applyFill="1" applyBorder="1" applyAlignment="1">
      <alignment horizontal="right" vertical="center"/>
    </xf>
    <xf numFmtId="178" fontId="23" fillId="0" borderId="16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>
      <alignment horizontal="center" vertical="center" wrapText="1"/>
    </xf>
    <xf numFmtId="177" fontId="10" fillId="0" borderId="16" xfId="0" applyNumberFormat="1" applyFont="1" applyFill="1" applyBorder="1" applyAlignment="1">
      <alignment horizontal="center" vertical="center" wrapText="1"/>
    </xf>
    <xf numFmtId="49" fontId="23" fillId="2" borderId="52" xfId="0" applyNumberFormat="1" applyFont="1" applyFill="1" applyBorder="1" applyAlignment="1" applyProtection="1">
      <alignment horizontal="center" vertical="center"/>
    </xf>
    <xf numFmtId="49" fontId="23" fillId="2" borderId="52" xfId="0" applyNumberFormat="1" applyFont="1" applyFill="1" applyBorder="1" applyAlignment="1" applyProtection="1">
      <alignment horizontal="center" vertical="center" wrapText="1"/>
    </xf>
    <xf numFmtId="177" fontId="23" fillId="0" borderId="16" xfId="0" applyNumberFormat="1" applyFont="1" applyFill="1" applyBorder="1" applyAlignment="1">
      <alignment horizontal="left" vertical="center" shrinkToFit="1"/>
    </xf>
    <xf numFmtId="176" fontId="29" fillId="4" borderId="16" xfId="0" applyNumberFormat="1" applyFont="1" applyFill="1" applyBorder="1" applyAlignment="1">
      <alignment horizontal="center" vertical="center" wrapText="1"/>
    </xf>
    <xf numFmtId="176" fontId="23" fillId="2" borderId="52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left" vertical="center" shrinkToFit="1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41" fontId="10" fillId="0" borderId="2" xfId="1" applyFont="1" applyFill="1" applyBorder="1" applyAlignment="1">
      <alignment horizontal="right" vertical="center"/>
    </xf>
    <xf numFmtId="41" fontId="10" fillId="4" borderId="2" xfId="1" applyFont="1" applyFill="1" applyBorder="1" applyAlignment="1">
      <alignment horizontal="right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left" vertical="center" wrapText="1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178" fontId="10" fillId="0" borderId="1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30" fillId="2" borderId="21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22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14" fontId="33" fillId="0" borderId="11" xfId="0" applyNumberFormat="1" applyFont="1" applyFill="1" applyBorder="1" applyAlignment="1">
      <alignment horizontal="center" vertical="center" wrapText="1"/>
    </xf>
    <xf numFmtId="14" fontId="33" fillId="0" borderId="12" xfId="0" applyNumberFormat="1" applyFont="1" applyFill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3" fontId="33" fillId="0" borderId="12" xfId="0" applyNumberFormat="1" applyFont="1" applyBorder="1" applyAlignment="1">
      <alignment horizontal="center" vertical="center" wrapText="1"/>
    </xf>
    <xf numFmtId="9" fontId="33" fillId="0" borderId="20" xfId="0" applyNumberFormat="1" applyFont="1" applyBorder="1" applyAlignment="1">
      <alignment horizontal="center" vertical="center" wrapText="1"/>
    </xf>
    <xf numFmtId="9" fontId="33" fillId="0" borderId="48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49" fontId="22" fillId="2" borderId="14" xfId="0" applyNumberFormat="1" applyFont="1" applyFill="1" applyBorder="1" applyAlignment="1" applyProtection="1">
      <alignment horizontal="center" vertical="center"/>
    </xf>
    <xf numFmtId="49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/>
    </xf>
    <xf numFmtId="0" fontId="22" fillId="2" borderId="15" xfId="0" applyNumberFormat="1" applyFont="1" applyFill="1" applyBorder="1" applyAlignment="1" applyProtection="1">
      <alignment horizontal="center" vertical="center"/>
    </xf>
    <xf numFmtId="0" fontId="22" fillId="2" borderId="16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F26" sqref="F2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35.5546875" style="10" customWidth="1"/>
    <col min="4" max="4" width="10.88671875" style="10" customWidth="1"/>
    <col min="5" max="5" width="12.44140625" style="10" customWidth="1"/>
    <col min="6" max="6" width="12.44140625" style="28" customWidth="1"/>
    <col min="7" max="7" width="12.44140625" style="10" customWidth="1"/>
    <col min="8" max="8" width="12.44140625" style="9" customWidth="1"/>
    <col min="9" max="9" width="12.44140625" style="10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10"/>
  </cols>
  <sheetData>
    <row r="1" spans="1:12" ht="24.95" customHeight="1" x14ac:dyDescent="0.15">
      <c r="A1" s="138" t="s">
        <v>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4.95" customHeight="1" thickBot="1" x14ac:dyDescent="0.2">
      <c r="A2" s="139" t="s">
        <v>38</v>
      </c>
      <c r="B2" s="139"/>
      <c r="C2" s="139"/>
      <c r="D2" s="14"/>
      <c r="E2" s="14"/>
      <c r="F2" s="14"/>
      <c r="G2" s="14"/>
      <c r="H2" s="8"/>
      <c r="I2" s="14"/>
      <c r="J2" s="14"/>
      <c r="K2" s="14"/>
      <c r="L2" s="14"/>
    </row>
    <row r="3" spans="1:12" ht="24.95" customHeight="1" thickBot="1" x14ac:dyDescent="0.2">
      <c r="A3" s="15" t="s">
        <v>27</v>
      </c>
      <c r="B3" s="16" t="s">
        <v>28</v>
      </c>
      <c r="C3" s="16" t="s">
        <v>29</v>
      </c>
      <c r="D3" s="16" t="s">
        <v>30</v>
      </c>
      <c r="E3" s="16" t="s">
        <v>31</v>
      </c>
      <c r="F3" s="16" t="s">
        <v>32</v>
      </c>
      <c r="G3" s="16" t="s">
        <v>23</v>
      </c>
      <c r="H3" s="16" t="s">
        <v>24</v>
      </c>
      <c r="I3" s="17" t="s">
        <v>33</v>
      </c>
      <c r="J3" s="17" t="s">
        <v>34</v>
      </c>
      <c r="K3" s="17" t="s">
        <v>35</v>
      </c>
      <c r="L3" s="18" t="s">
        <v>36</v>
      </c>
    </row>
    <row r="4" spans="1:12" ht="15.95" customHeight="1" thickTop="1" x14ac:dyDescent="0.15">
      <c r="A4" s="19">
        <v>2023</v>
      </c>
      <c r="B4" s="20">
        <v>2</v>
      </c>
      <c r="C4" s="21" t="s">
        <v>37</v>
      </c>
      <c r="D4" s="22"/>
      <c r="E4" s="23"/>
      <c r="F4" s="24"/>
      <c r="G4" s="25"/>
      <c r="H4" s="26"/>
      <c r="I4" s="25"/>
      <c r="J4" s="25"/>
      <c r="K4" s="25"/>
      <c r="L4" s="27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O11" sqref="O11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4" customWidth="1"/>
    <col min="10" max="16384" width="8.88671875" style="10"/>
  </cols>
  <sheetData>
    <row r="1" spans="1:9" ht="24.95" customHeight="1" x14ac:dyDescent="0.15">
      <c r="A1" s="142" t="s">
        <v>125</v>
      </c>
      <c r="B1" s="142"/>
      <c r="C1" s="142"/>
      <c r="D1" s="142"/>
      <c r="E1" s="142"/>
      <c r="F1" s="142"/>
      <c r="G1" s="142"/>
      <c r="H1" s="142"/>
      <c r="I1" s="142"/>
    </row>
    <row r="2" spans="1:9" ht="24.95" customHeight="1" x14ac:dyDescent="0.15">
      <c r="A2" s="182"/>
      <c r="B2" s="182"/>
      <c r="C2" s="1"/>
      <c r="D2" s="1"/>
      <c r="E2" s="1"/>
      <c r="F2" s="1"/>
      <c r="G2" s="1"/>
      <c r="H2" s="1"/>
      <c r="I2" s="104" t="s">
        <v>124</v>
      </c>
    </row>
    <row r="3" spans="1:9" ht="26.25" customHeight="1" x14ac:dyDescent="0.15">
      <c r="A3" s="188" t="s">
        <v>58</v>
      </c>
      <c r="B3" s="186" t="s">
        <v>59</v>
      </c>
      <c r="C3" s="186" t="s">
        <v>123</v>
      </c>
      <c r="D3" s="186" t="s">
        <v>122</v>
      </c>
      <c r="E3" s="184" t="s">
        <v>121</v>
      </c>
      <c r="F3" s="185"/>
      <c r="G3" s="184" t="s">
        <v>120</v>
      </c>
      <c r="H3" s="185"/>
      <c r="I3" s="186" t="s">
        <v>119</v>
      </c>
    </row>
    <row r="4" spans="1:9" ht="28.5" customHeight="1" x14ac:dyDescent="0.15">
      <c r="A4" s="189"/>
      <c r="B4" s="187"/>
      <c r="C4" s="187"/>
      <c r="D4" s="187"/>
      <c r="E4" s="103" t="s">
        <v>99</v>
      </c>
      <c r="F4" s="103" t="s">
        <v>118</v>
      </c>
      <c r="G4" s="103" t="s">
        <v>117</v>
      </c>
      <c r="H4" s="103" t="s">
        <v>116</v>
      </c>
      <c r="I4" s="187"/>
    </row>
    <row r="5" spans="1:9" ht="18.75" customHeight="1" x14ac:dyDescent="0.15">
      <c r="A5" s="44" t="s">
        <v>126</v>
      </c>
      <c r="B5" s="102" t="s">
        <v>115</v>
      </c>
      <c r="C5" s="101"/>
      <c r="D5" s="101"/>
      <c r="E5" s="101"/>
      <c r="F5" s="101"/>
      <c r="G5" s="101"/>
      <c r="H5" s="101"/>
      <c r="I5" s="95"/>
    </row>
    <row r="6" spans="1:9" ht="18.75" customHeight="1" x14ac:dyDescent="0.15">
      <c r="A6" s="98"/>
      <c r="B6" s="100"/>
      <c r="C6" s="101"/>
      <c r="D6" s="101"/>
      <c r="E6" s="101"/>
      <c r="F6" s="101"/>
      <c r="G6" s="101"/>
      <c r="H6" s="101"/>
      <c r="I6" s="95"/>
    </row>
    <row r="7" spans="1:9" ht="18.75" customHeight="1" x14ac:dyDescent="0.15">
      <c r="A7" s="98"/>
      <c r="B7" s="100"/>
      <c r="C7" s="101"/>
      <c r="D7" s="101"/>
      <c r="E7" s="101"/>
      <c r="F7" s="101"/>
      <c r="G7" s="101"/>
      <c r="H7" s="101"/>
      <c r="I7" s="95"/>
    </row>
    <row r="8" spans="1:9" ht="18.75" customHeight="1" x14ac:dyDescent="0.15">
      <c r="A8" s="98"/>
      <c r="B8" s="100"/>
      <c r="C8" s="101"/>
      <c r="D8" s="101"/>
      <c r="E8" s="101"/>
      <c r="F8" s="101"/>
      <c r="G8" s="101"/>
      <c r="H8" s="101"/>
      <c r="I8" s="95"/>
    </row>
    <row r="9" spans="1:9" ht="18.75" customHeight="1" x14ac:dyDescent="0.15">
      <c r="A9" s="98"/>
      <c r="B9" s="100"/>
      <c r="C9" s="101"/>
      <c r="D9" s="101"/>
      <c r="E9" s="101"/>
      <c r="F9" s="101"/>
      <c r="G9" s="101"/>
      <c r="H9" s="101"/>
      <c r="I9" s="95"/>
    </row>
    <row r="10" spans="1:9" ht="18.75" customHeight="1" x14ac:dyDescent="0.15">
      <c r="A10" s="98"/>
      <c r="B10" s="100"/>
      <c r="C10" s="99"/>
      <c r="D10" s="99"/>
      <c r="E10" s="99"/>
      <c r="F10" s="99"/>
      <c r="G10" s="99"/>
      <c r="H10" s="99"/>
      <c r="I10" s="95"/>
    </row>
    <row r="11" spans="1:9" ht="18.75" customHeight="1" x14ac:dyDescent="0.15">
      <c r="A11" s="98"/>
      <c r="B11" s="100"/>
      <c r="C11" s="99"/>
      <c r="D11" s="99"/>
      <c r="E11" s="99"/>
      <c r="F11" s="99"/>
      <c r="G11" s="99"/>
      <c r="H11" s="99"/>
      <c r="I11" s="95"/>
    </row>
    <row r="12" spans="1:9" ht="18.75" customHeight="1" x14ac:dyDescent="0.15">
      <c r="A12" s="98"/>
      <c r="B12" s="100"/>
      <c r="C12" s="99"/>
      <c r="D12" s="99"/>
      <c r="E12" s="99"/>
      <c r="F12" s="99"/>
      <c r="G12" s="99"/>
      <c r="H12" s="99"/>
      <c r="I12" s="95"/>
    </row>
    <row r="13" spans="1:9" ht="18.75" customHeight="1" x14ac:dyDescent="0.15">
      <c r="A13" s="98"/>
      <c r="B13" s="97"/>
      <c r="C13" s="99"/>
      <c r="D13" s="99"/>
      <c r="E13" s="99"/>
      <c r="F13" s="99"/>
      <c r="G13" s="99"/>
      <c r="H13" s="99"/>
      <c r="I13" s="95"/>
    </row>
    <row r="14" spans="1:9" ht="18.75" customHeight="1" x14ac:dyDescent="0.15">
      <c r="A14" s="98"/>
      <c r="B14" s="97"/>
      <c r="C14" s="99"/>
      <c r="D14" s="99"/>
      <c r="E14" s="99"/>
      <c r="F14" s="99"/>
      <c r="G14" s="99"/>
      <c r="H14" s="99"/>
      <c r="I14" s="95"/>
    </row>
    <row r="15" spans="1:9" ht="18.75" customHeight="1" x14ac:dyDescent="0.15">
      <c r="A15" s="98"/>
      <c r="B15" s="97"/>
      <c r="C15" s="99"/>
      <c r="D15" s="99"/>
      <c r="E15" s="99"/>
      <c r="F15" s="99"/>
      <c r="G15" s="99"/>
      <c r="H15" s="99"/>
      <c r="I15" s="95"/>
    </row>
    <row r="16" spans="1:9" ht="18.75" customHeight="1" x14ac:dyDescent="0.15">
      <c r="A16" s="98"/>
      <c r="B16" s="97"/>
      <c r="C16" s="96"/>
      <c r="D16" s="96"/>
      <c r="E16" s="96"/>
      <c r="F16" s="96"/>
      <c r="G16" s="96"/>
      <c r="H16" s="96"/>
      <c r="I16" s="95"/>
    </row>
    <row r="17" spans="1:9" x14ac:dyDescent="0.15">
      <c r="C17" s="3"/>
      <c r="D17" s="3"/>
      <c r="E17" s="3"/>
      <c r="F17" s="3"/>
      <c r="G17" s="3"/>
      <c r="H17" s="3"/>
      <c r="I17" s="5"/>
    </row>
    <row r="18" spans="1:9" ht="13.5" customHeight="1" x14ac:dyDescent="0.15">
      <c r="A18" s="183" t="s">
        <v>127</v>
      </c>
      <c r="B18" s="183"/>
      <c r="C18" s="183"/>
      <c r="D18" s="183"/>
      <c r="E18" s="183"/>
      <c r="F18" s="183"/>
      <c r="G18" s="183"/>
      <c r="H18" s="183"/>
      <c r="I18" s="183"/>
    </row>
    <row r="19" spans="1:9" ht="13.5" customHeight="1" x14ac:dyDescent="0.15">
      <c r="A19" s="183"/>
      <c r="B19" s="183"/>
      <c r="C19" s="183"/>
      <c r="D19" s="183"/>
      <c r="E19" s="183"/>
      <c r="F19" s="183"/>
      <c r="G19" s="183"/>
      <c r="H19" s="183"/>
      <c r="I19" s="183"/>
    </row>
    <row r="20" spans="1:9" ht="13.5" customHeight="1" x14ac:dyDescent="0.15">
      <c r="A20" s="183"/>
      <c r="B20" s="183"/>
      <c r="C20" s="183"/>
      <c r="D20" s="183"/>
      <c r="E20" s="183"/>
      <c r="F20" s="183"/>
      <c r="G20" s="183"/>
      <c r="H20" s="183"/>
      <c r="I20" s="183"/>
    </row>
    <row r="21" spans="1:9" ht="13.5" customHeight="1" x14ac:dyDescent="0.15">
      <c r="A21" s="183"/>
      <c r="B21" s="183"/>
      <c r="C21" s="183"/>
      <c r="D21" s="183"/>
      <c r="E21" s="183"/>
      <c r="F21" s="183"/>
      <c r="G21" s="183"/>
      <c r="H21" s="183"/>
      <c r="I21" s="183"/>
    </row>
    <row r="22" spans="1:9" ht="13.5" customHeight="1" x14ac:dyDescent="0.15">
      <c r="A22" s="183"/>
      <c r="B22" s="183"/>
      <c r="C22" s="183"/>
      <c r="D22" s="183"/>
      <c r="E22" s="183"/>
      <c r="F22" s="183"/>
      <c r="G22" s="183"/>
      <c r="H22" s="183"/>
      <c r="I22" s="183"/>
    </row>
    <row r="23" spans="1:9" ht="13.5" customHeight="1" x14ac:dyDescent="0.15">
      <c r="A23" s="183"/>
      <c r="B23" s="183"/>
      <c r="C23" s="183"/>
      <c r="D23" s="183"/>
      <c r="E23" s="183"/>
      <c r="F23" s="183"/>
      <c r="G23" s="183"/>
      <c r="H23" s="183"/>
      <c r="I23" s="183"/>
    </row>
    <row r="24" spans="1:9" ht="13.5" customHeight="1" x14ac:dyDescent="0.15">
      <c r="A24" s="183"/>
      <c r="B24" s="183"/>
      <c r="C24" s="183"/>
      <c r="D24" s="183"/>
      <c r="E24" s="183"/>
      <c r="F24" s="183"/>
      <c r="G24" s="183"/>
      <c r="H24" s="183"/>
      <c r="I24" s="183"/>
    </row>
    <row r="25" spans="1:9" ht="13.5" customHeight="1" x14ac:dyDescent="0.1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9" ht="13.5" customHeight="1" x14ac:dyDescent="0.15">
      <c r="A26" s="183"/>
      <c r="B26" s="183"/>
      <c r="C26" s="183"/>
      <c r="D26" s="183"/>
      <c r="E26" s="183"/>
      <c r="F26" s="183"/>
      <c r="G26" s="183"/>
      <c r="H26" s="183"/>
      <c r="I26" s="183"/>
    </row>
    <row r="27" spans="1:9" ht="13.5" customHeight="1" x14ac:dyDescent="0.15">
      <c r="A27" s="183"/>
      <c r="B27" s="183"/>
      <c r="C27" s="183"/>
      <c r="D27" s="183"/>
      <c r="E27" s="183"/>
      <c r="F27" s="183"/>
      <c r="G27" s="183"/>
      <c r="H27" s="183"/>
      <c r="I27" s="183"/>
    </row>
    <row r="28" spans="1:9" ht="13.5" customHeight="1" x14ac:dyDescent="0.15">
      <c r="A28" s="183"/>
      <c r="B28" s="183"/>
      <c r="C28" s="183"/>
      <c r="D28" s="183"/>
      <c r="E28" s="183"/>
      <c r="F28" s="183"/>
      <c r="G28" s="183"/>
      <c r="H28" s="183"/>
      <c r="I28" s="183"/>
    </row>
    <row r="29" spans="1:9" ht="13.5" customHeight="1" x14ac:dyDescent="0.15">
      <c r="A29" s="183"/>
      <c r="B29" s="183"/>
      <c r="C29" s="183"/>
      <c r="D29" s="183"/>
      <c r="E29" s="183"/>
      <c r="F29" s="183"/>
      <c r="G29" s="183"/>
      <c r="H29" s="183"/>
      <c r="I29" s="183"/>
    </row>
    <row r="30" spans="1:9" ht="13.5" customHeight="1" x14ac:dyDescent="0.15">
      <c r="A30" s="183"/>
      <c r="B30" s="183"/>
      <c r="C30" s="183"/>
      <c r="D30" s="183"/>
      <c r="E30" s="183"/>
      <c r="F30" s="183"/>
      <c r="G30" s="183"/>
      <c r="H30" s="183"/>
      <c r="I30" s="183"/>
    </row>
    <row r="31" spans="1:9" ht="13.5" customHeight="1" x14ac:dyDescent="0.15">
      <c r="A31" s="183"/>
      <c r="B31" s="183"/>
      <c r="C31" s="183"/>
      <c r="D31" s="183"/>
      <c r="E31" s="183"/>
      <c r="F31" s="183"/>
      <c r="G31" s="183"/>
      <c r="H31" s="183"/>
      <c r="I31" s="183"/>
    </row>
    <row r="32" spans="1:9" ht="13.5" customHeight="1" x14ac:dyDescent="0.15">
      <c r="A32" s="183"/>
      <c r="B32" s="183"/>
      <c r="C32" s="183"/>
      <c r="D32" s="183"/>
      <c r="E32" s="183"/>
      <c r="F32" s="183"/>
      <c r="G32" s="183"/>
      <c r="H32" s="183"/>
      <c r="I32" s="183"/>
    </row>
    <row r="33" spans="1:9" ht="13.5" customHeight="1" x14ac:dyDescent="0.15">
      <c r="A33" s="183"/>
      <c r="B33" s="183"/>
      <c r="C33" s="183"/>
      <c r="D33" s="183"/>
      <c r="E33" s="183"/>
      <c r="F33" s="183"/>
      <c r="G33" s="183"/>
      <c r="H33" s="183"/>
      <c r="I33" s="183"/>
    </row>
  </sheetData>
  <mergeCells count="10">
    <mergeCell ref="A1:I1"/>
    <mergeCell ref="A2:B2"/>
    <mergeCell ref="A18:I33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activeCell="G23" sqref="G23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10"/>
  </cols>
  <sheetData>
    <row r="1" spans="1:9" ht="24.95" customHeight="1" thickBot="1" x14ac:dyDescent="0.2">
      <c r="A1" s="140" t="s">
        <v>39</v>
      </c>
      <c r="B1" s="140"/>
      <c r="C1" s="140"/>
      <c r="D1" s="140"/>
      <c r="E1" s="140"/>
      <c r="F1" s="140"/>
      <c r="G1" s="140"/>
      <c r="H1" s="140"/>
      <c r="I1" s="140"/>
    </row>
    <row r="2" spans="1:9" ht="24.95" customHeight="1" thickBot="1" x14ac:dyDescent="0.2">
      <c r="A2" s="29" t="s">
        <v>40</v>
      </c>
      <c r="B2" s="30" t="s">
        <v>41</v>
      </c>
      <c r="C2" s="31" t="s">
        <v>42</v>
      </c>
      <c r="D2" s="31" t="s">
        <v>30</v>
      </c>
      <c r="E2" s="32" t="s">
        <v>25</v>
      </c>
      <c r="F2" s="31" t="s">
        <v>43</v>
      </c>
      <c r="G2" s="31" t="s">
        <v>44</v>
      </c>
      <c r="H2" s="31" t="s">
        <v>45</v>
      </c>
      <c r="I2" s="33" t="s">
        <v>46</v>
      </c>
    </row>
    <row r="3" spans="1:9" ht="15.95" customHeight="1" thickTop="1" thickBot="1" x14ac:dyDescent="0.2">
      <c r="A3" s="106">
        <v>2023</v>
      </c>
      <c r="B3" s="107">
        <v>2</v>
      </c>
      <c r="C3" s="108" t="s">
        <v>37</v>
      </c>
      <c r="D3" s="109"/>
      <c r="E3" s="110"/>
      <c r="F3" s="111"/>
      <c r="G3" s="111"/>
      <c r="H3" s="111"/>
      <c r="I3" s="112"/>
    </row>
    <row r="5" spans="1:9" x14ac:dyDescent="0.15">
      <c r="C5" s="141" t="s">
        <v>128</v>
      </c>
      <c r="D5" s="141"/>
      <c r="E5" s="141"/>
      <c r="F5" s="141"/>
      <c r="G5" s="141"/>
      <c r="H5" s="141"/>
    </row>
    <row r="6" spans="1:9" x14ac:dyDescent="0.15">
      <c r="C6" s="141"/>
      <c r="D6" s="141"/>
      <c r="E6" s="141"/>
      <c r="F6" s="141"/>
      <c r="G6" s="141"/>
      <c r="H6" s="141"/>
    </row>
    <row r="7" spans="1:9" x14ac:dyDescent="0.15">
      <c r="C7" s="141"/>
      <c r="D7" s="141"/>
      <c r="E7" s="141"/>
      <c r="F7" s="141"/>
      <c r="G7" s="141"/>
      <c r="H7" s="141"/>
    </row>
    <row r="8" spans="1:9" x14ac:dyDescent="0.15">
      <c r="C8" s="141"/>
      <c r="D8" s="141"/>
      <c r="E8" s="141"/>
      <c r="F8" s="141"/>
      <c r="G8" s="141"/>
      <c r="H8" s="141"/>
    </row>
    <row r="9" spans="1:9" x14ac:dyDescent="0.15">
      <c r="C9" s="141"/>
      <c r="D9" s="141"/>
      <c r="E9" s="141"/>
      <c r="F9" s="141"/>
      <c r="G9" s="141"/>
      <c r="H9" s="141"/>
    </row>
    <row r="10" spans="1:9" x14ac:dyDescent="0.15">
      <c r="C10" s="141"/>
      <c r="D10" s="141"/>
      <c r="E10" s="141"/>
      <c r="F10" s="141"/>
      <c r="G10" s="141"/>
      <c r="H10" s="141"/>
    </row>
    <row r="11" spans="1:9" x14ac:dyDescent="0.15">
      <c r="C11" s="141"/>
      <c r="D11" s="141"/>
      <c r="E11" s="141"/>
      <c r="F11" s="141"/>
      <c r="G11" s="141"/>
      <c r="H11" s="141"/>
    </row>
    <row r="12" spans="1:9" x14ac:dyDescent="0.15">
      <c r="C12" s="141"/>
      <c r="D12" s="141"/>
      <c r="E12" s="141"/>
      <c r="F12" s="141"/>
      <c r="G12" s="141"/>
      <c r="H12" s="141"/>
    </row>
    <row r="13" spans="1:9" x14ac:dyDescent="0.15">
      <c r="C13" s="141"/>
      <c r="D13" s="141"/>
      <c r="E13" s="141"/>
      <c r="F13" s="141"/>
      <c r="G13" s="141"/>
      <c r="H13" s="141"/>
    </row>
  </sheetData>
  <mergeCells count="2">
    <mergeCell ref="A1:I1"/>
    <mergeCell ref="C5:H1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D21" sqref="D21:D2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 customWidth="1"/>
    <col min="11" max="11" width="11.6640625" style="7" customWidth="1"/>
    <col min="12" max="12" width="11.33203125" style="6" bestFit="1" customWidth="1"/>
    <col min="13" max="16384" width="8.88671875" style="10"/>
  </cols>
  <sheetData>
    <row r="1" spans="1:13" ht="24.95" customHeight="1" thickBot="1" x14ac:dyDescent="0.2">
      <c r="A1" s="140" t="s">
        <v>47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24.95" customHeight="1" thickBot="1" x14ac:dyDescent="0.2">
      <c r="A2" s="29" t="s">
        <v>27</v>
      </c>
      <c r="B2" s="30" t="s">
        <v>48</v>
      </c>
      <c r="C2" s="31" t="s">
        <v>49</v>
      </c>
      <c r="D2" s="31" t="s">
        <v>50</v>
      </c>
      <c r="E2" s="31" t="s">
        <v>30</v>
      </c>
      <c r="F2" s="30" t="s">
        <v>51</v>
      </c>
      <c r="G2" s="30" t="s">
        <v>52</v>
      </c>
      <c r="H2" s="30" t="s">
        <v>53</v>
      </c>
      <c r="I2" s="30" t="s">
        <v>54</v>
      </c>
      <c r="J2" s="31" t="s">
        <v>43</v>
      </c>
      <c r="K2" s="31" t="s">
        <v>55</v>
      </c>
      <c r="L2" s="31" t="s">
        <v>45</v>
      </c>
      <c r="M2" s="33" t="s">
        <v>36</v>
      </c>
    </row>
    <row r="3" spans="1:13" ht="15.95" customHeight="1" thickTop="1" thickBot="1" x14ac:dyDescent="0.2">
      <c r="A3" s="34">
        <v>2023</v>
      </c>
      <c r="B3" s="35">
        <v>2</v>
      </c>
      <c r="C3" s="36" t="s">
        <v>37</v>
      </c>
      <c r="D3" s="37"/>
      <c r="E3" s="38"/>
      <c r="F3" s="39"/>
      <c r="G3" s="39"/>
      <c r="H3" s="39"/>
      <c r="I3" s="39"/>
      <c r="J3" s="38"/>
      <c r="K3" s="38"/>
      <c r="L3" s="38"/>
      <c r="M3" s="40"/>
    </row>
    <row r="5" spans="1:13" x14ac:dyDescent="0.15">
      <c r="D5" s="141" t="s">
        <v>129</v>
      </c>
      <c r="E5" s="141"/>
      <c r="F5" s="141"/>
      <c r="G5" s="141"/>
      <c r="H5" s="141"/>
      <c r="I5" s="141"/>
    </row>
    <row r="6" spans="1:13" x14ac:dyDescent="0.15">
      <c r="D6" s="141"/>
      <c r="E6" s="141"/>
      <c r="F6" s="141"/>
      <c r="G6" s="141"/>
      <c r="H6" s="141"/>
      <c r="I6" s="141"/>
    </row>
    <row r="7" spans="1:13" x14ac:dyDescent="0.15">
      <c r="D7" s="141"/>
      <c r="E7" s="141"/>
      <c r="F7" s="141"/>
      <c r="G7" s="141"/>
      <c r="H7" s="141"/>
      <c r="I7" s="141"/>
    </row>
    <row r="8" spans="1:13" x14ac:dyDescent="0.15">
      <c r="D8" s="141"/>
      <c r="E8" s="141"/>
      <c r="F8" s="141"/>
      <c r="G8" s="141"/>
      <c r="H8" s="141"/>
      <c r="I8" s="141"/>
    </row>
    <row r="9" spans="1:13" x14ac:dyDescent="0.15">
      <c r="D9" s="141"/>
      <c r="E9" s="141"/>
      <c r="F9" s="141"/>
      <c r="G9" s="141"/>
      <c r="H9" s="141"/>
      <c r="I9" s="141"/>
    </row>
    <row r="10" spans="1:13" x14ac:dyDescent="0.15">
      <c r="D10" s="141"/>
      <c r="E10" s="141"/>
      <c r="F10" s="141"/>
      <c r="G10" s="141"/>
      <c r="H10" s="141"/>
      <c r="I10" s="141"/>
    </row>
    <row r="11" spans="1:13" x14ac:dyDescent="0.15">
      <c r="D11" s="141"/>
      <c r="E11" s="141"/>
      <c r="F11" s="141"/>
      <c r="G11" s="141"/>
      <c r="H11" s="141"/>
      <c r="I11" s="141"/>
    </row>
    <row r="12" spans="1:13" ht="13.5" customHeight="1" x14ac:dyDescent="0.15">
      <c r="C12" s="41"/>
      <c r="D12" s="141"/>
      <c r="E12" s="141"/>
      <c r="F12" s="141"/>
      <c r="G12" s="141"/>
      <c r="H12" s="141"/>
      <c r="I12" s="141"/>
      <c r="J12" s="41"/>
      <c r="K12" s="41"/>
    </row>
    <row r="13" spans="1:13" ht="13.5" customHeight="1" x14ac:dyDescent="0.15">
      <c r="C13" s="41"/>
      <c r="D13" s="141"/>
      <c r="E13" s="141"/>
      <c r="F13" s="141"/>
      <c r="G13" s="141"/>
      <c r="H13" s="141"/>
      <c r="I13" s="141"/>
      <c r="J13" s="41"/>
      <c r="K13" s="41"/>
    </row>
    <row r="14" spans="1:13" ht="13.5" customHeight="1" x14ac:dyDescent="0.15">
      <c r="C14" s="41"/>
      <c r="D14" s="41"/>
      <c r="E14" s="41"/>
      <c r="F14" s="41"/>
      <c r="G14" s="41"/>
      <c r="H14" s="41"/>
      <c r="I14" s="41"/>
      <c r="J14" s="41"/>
      <c r="K14" s="41"/>
    </row>
    <row r="15" spans="1:13" ht="13.5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</row>
    <row r="16" spans="1:13" ht="13.5" customHeight="1" x14ac:dyDescent="0.15">
      <c r="C16" s="41"/>
      <c r="D16" s="41"/>
      <c r="E16" s="41"/>
      <c r="F16" s="41"/>
      <c r="G16" s="41"/>
      <c r="H16" s="41"/>
      <c r="I16" s="41"/>
      <c r="J16" s="41"/>
      <c r="K16" s="41"/>
    </row>
    <row r="17" spans="3:11" ht="13.5" customHeight="1" x14ac:dyDescent="0.15">
      <c r="C17" s="41"/>
      <c r="D17" s="41"/>
      <c r="E17" s="41"/>
      <c r="F17" s="41"/>
      <c r="G17" s="41"/>
      <c r="H17" s="41"/>
      <c r="I17" s="41"/>
      <c r="J17" s="41"/>
      <c r="K17" s="41"/>
    </row>
    <row r="18" spans="3:11" ht="13.5" customHeight="1" x14ac:dyDescent="0.15">
      <c r="C18" s="41"/>
      <c r="D18" s="41"/>
      <c r="E18" s="41"/>
      <c r="F18" s="41"/>
      <c r="G18" s="41"/>
      <c r="H18" s="41"/>
      <c r="I18" s="41"/>
      <c r="J18" s="41"/>
      <c r="K18" s="41"/>
    </row>
    <row r="19" spans="3:11" ht="13.5" customHeight="1" x14ac:dyDescent="0.15">
      <c r="C19" s="41"/>
      <c r="D19" s="41"/>
      <c r="E19" s="41"/>
      <c r="F19" s="41"/>
      <c r="G19" s="41"/>
      <c r="H19" s="41"/>
      <c r="I19" s="41"/>
      <c r="J19" s="41"/>
      <c r="K19" s="41"/>
    </row>
    <row r="20" spans="3:11" ht="13.5" customHeight="1" x14ac:dyDescent="0.15">
      <c r="C20" s="41"/>
      <c r="D20" s="41"/>
      <c r="E20" s="41"/>
      <c r="F20" s="41"/>
      <c r="G20" s="41"/>
      <c r="H20" s="41"/>
      <c r="I20" s="41"/>
      <c r="J20" s="41"/>
      <c r="K20" s="41"/>
    </row>
    <row r="21" spans="3:11" ht="13.5" customHeight="1" x14ac:dyDescent="0.15">
      <c r="C21" s="41"/>
      <c r="D21" s="41"/>
      <c r="E21" s="41"/>
      <c r="F21" s="41"/>
      <c r="G21" s="41"/>
      <c r="H21" s="41"/>
      <c r="I21" s="41"/>
      <c r="J21" s="41"/>
      <c r="K21" s="41"/>
    </row>
    <row r="22" spans="3:11" ht="13.5" customHeight="1" x14ac:dyDescent="0.15">
      <c r="C22" s="41"/>
      <c r="D22" s="41"/>
      <c r="E22" s="41"/>
      <c r="F22" s="41"/>
      <c r="G22" s="41"/>
      <c r="H22" s="41"/>
      <c r="I22" s="41"/>
      <c r="J22" s="41"/>
      <c r="K22" s="41"/>
    </row>
    <row r="23" spans="3:11" ht="13.5" customHeight="1" x14ac:dyDescent="0.15">
      <c r="C23" s="41"/>
      <c r="D23" s="41"/>
      <c r="E23" s="41"/>
      <c r="F23" s="41"/>
      <c r="G23" s="41"/>
      <c r="H23" s="41"/>
      <c r="I23" s="41"/>
      <c r="J23" s="41"/>
      <c r="K23" s="41"/>
    </row>
    <row r="24" spans="3:11" ht="13.5" customHeight="1" x14ac:dyDescent="0.15">
      <c r="C24" s="41"/>
      <c r="D24" s="41"/>
      <c r="E24" s="41"/>
      <c r="F24" s="41"/>
      <c r="G24" s="41"/>
      <c r="H24" s="41"/>
      <c r="I24" s="41"/>
      <c r="J24" s="41"/>
      <c r="K24" s="41"/>
    </row>
    <row r="25" spans="3:11" ht="13.5" customHeight="1" x14ac:dyDescent="0.15">
      <c r="C25" s="41"/>
      <c r="D25" s="41"/>
      <c r="E25" s="41"/>
      <c r="F25" s="41"/>
      <c r="G25" s="41"/>
      <c r="H25" s="41"/>
      <c r="I25" s="41"/>
      <c r="J25" s="41"/>
      <c r="K25" s="41"/>
    </row>
    <row r="26" spans="3:11" ht="13.5" customHeight="1" x14ac:dyDescent="0.15">
      <c r="C26" s="41"/>
      <c r="D26" s="41"/>
      <c r="E26" s="41"/>
      <c r="F26" s="41"/>
      <c r="G26" s="41"/>
      <c r="H26" s="41"/>
      <c r="I26" s="41"/>
      <c r="J26" s="41"/>
      <c r="K26" s="41"/>
    </row>
    <row r="27" spans="3:11" ht="13.5" customHeight="1" x14ac:dyDescent="0.15">
      <c r="C27" s="41"/>
      <c r="D27" s="41"/>
      <c r="E27" s="41"/>
      <c r="F27" s="41"/>
      <c r="G27" s="41"/>
      <c r="H27" s="41"/>
      <c r="I27" s="41"/>
      <c r="J27" s="41"/>
      <c r="K27" s="41"/>
    </row>
    <row r="28" spans="3:11" ht="13.5" customHeight="1" x14ac:dyDescent="0.15">
      <c r="C28" s="41"/>
      <c r="D28" s="41"/>
      <c r="E28" s="41"/>
      <c r="F28" s="41"/>
      <c r="G28" s="41"/>
      <c r="H28" s="41"/>
      <c r="I28" s="41"/>
      <c r="J28" s="41"/>
      <c r="K28" s="41"/>
    </row>
    <row r="29" spans="3:11" ht="13.5" customHeight="1" x14ac:dyDescent="0.15"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2">
    <mergeCell ref="A1:M1"/>
    <mergeCell ref="D5:I13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O8" sqref="O8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10"/>
  </cols>
  <sheetData>
    <row r="1" spans="1:11" ht="24.95" customHeight="1" x14ac:dyDescent="0.15">
      <c r="A1" s="142" t="s">
        <v>56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4.95" customHeight="1" x14ac:dyDescent="0.15">
      <c r="A2" s="139" t="s">
        <v>38</v>
      </c>
      <c r="B2" s="139"/>
      <c r="C2" s="139"/>
      <c r="D2" s="1"/>
      <c r="E2" s="1"/>
      <c r="F2" s="12"/>
      <c r="G2" s="12"/>
      <c r="H2" s="12"/>
      <c r="I2" s="12"/>
      <c r="K2" s="105" t="s">
        <v>57</v>
      </c>
    </row>
    <row r="3" spans="1:11" ht="15.95" customHeight="1" x14ac:dyDescent="0.15">
      <c r="A3" s="42" t="s">
        <v>58</v>
      </c>
      <c r="B3" s="43" t="s">
        <v>59</v>
      </c>
      <c r="C3" s="43" t="s">
        <v>30</v>
      </c>
      <c r="D3" s="43" t="s">
        <v>60</v>
      </c>
      <c r="E3" s="43" t="s">
        <v>61</v>
      </c>
      <c r="F3" s="43" t="s">
        <v>62</v>
      </c>
      <c r="G3" s="43" t="s">
        <v>63</v>
      </c>
      <c r="H3" s="43" t="s">
        <v>64</v>
      </c>
      <c r="I3" s="43" t="s">
        <v>65</v>
      </c>
      <c r="J3" s="43" t="s">
        <v>66</v>
      </c>
      <c r="K3" s="43" t="s">
        <v>36</v>
      </c>
    </row>
    <row r="4" spans="1:11" ht="15.95" customHeight="1" x14ac:dyDescent="0.15">
      <c r="A4" s="44" t="s">
        <v>38</v>
      </c>
      <c r="B4" s="45" t="s">
        <v>37</v>
      </c>
      <c r="C4" s="46"/>
      <c r="D4" s="47"/>
      <c r="E4" s="48"/>
      <c r="F4" s="48"/>
      <c r="G4" s="49"/>
      <c r="H4" s="49"/>
      <c r="I4" s="46"/>
      <c r="J4" s="50"/>
      <c r="K4" s="51"/>
    </row>
    <row r="6" spans="1:11" s="2" customFormat="1" x14ac:dyDescent="0.15">
      <c r="B6" s="143" t="s">
        <v>127</v>
      </c>
      <c r="C6" s="143"/>
      <c r="D6" s="143"/>
      <c r="E6" s="143"/>
      <c r="F6" s="143"/>
      <c r="G6" s="143"/>
      <c r="H6" s="143"/>
      <c r="I6" s="143"/>
      <c r="J6" s="143"/>
    </row>
    <row r="7" spans="1:11" s="2" customFormat="1" x14ac:dyDescent="0.15">
      <c r="B7" s="143"/>
      <c r="C7" s="143"/>
      <c r="D7" s="143"/>
      <c r="E7" s="143"/>
      <c r="F7" s="143"/>
      <c r="G7" s="143"/>
      <c r="H7" s="143"/>
      <c r="I7" s="143"/>
      <c r="J7" s="143"/>
    </row>
    <row r="8" spans="1:11" s="2" customFormat="1" x14ac:dyDescent="0.15">
      <c r="B8" s="143"/>
      <c r="C8" s="143"/>
      <c r="D8" s="143"/>
      <c r="E8" s="143"/>
      <c r="F8" s="143"/>
      <c r="G8" s="143"/>
      <c r="H8" s="143"/>
      <c r="I8" s="143"/>
      <c r="J8" s="143"/>
    </row>
    <row r="9" spans="1:11" s="2" customFormat="1" x14ac:dyDescent="0.15">
      <c r="B9" s="143"/>
      <c r="C9" s="143"/>
      <c r="D9" s="143"/>
      <c r="E9" s="143"/>
      <c r="F9" s="143"/>
      <c r="G9" s="143"/>
      <c r="H9" s="143"/>
      <c r="I9" s="143"/>
      <c r="J9" s="143"/>
    </row>
    <row r="10" spans="1:11" s="2" customFormat="1" x14ac:dyDescent="0.15"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1" s="2" customFormat="1" x14ac:dyDescent="0.15"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1" s="2" customFormat="1" x14ac:dyDescent="0.15"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1" s="2" customFormat="1" x14ac:dyDescent="0.15"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1" s="2" customFormat="1" x14ac:dyDescent="0.15"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1" s="2" customFormat="1" x14ac:dyDescent="0.15"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1" s="2" customFormat="1" x14ac:dyDescent="0.15">
      <c r="B16" s="143"/>
      <c r="C16" s="143"/>
      <c r="D16" s="143"/>
      <c r="E16" s="143"/>
      <c r="F16" s="143"/>
      <c r="G16" s="143"/>
      <c r="H16" s="143"/>
      <c r="I16" s="143"/>
      <c r="J16" s="143"/>
    </row>
    <row r="17" spans="2:10" s="2" customFormat="1" x14ac:dyDescent="0.15">
      <c r="B17" s="143"/>
      <c r="C17" s="143"/>
      <c r="D17" s="143"/>
      <c r="E17" s="143"/>
      <c r="F17" s="143"/>
      <c r="G17" s="143"/>
      <c r="H17" s="143"/>
      <c r="I17" s="143"/>
      <c r="J17" s="143"/>
    </row>
    <row r="18" spans="2:10" s="2" customFormat="1" x14ac:dyDescent="0.15">
      <c r="B18" s="143"/>
      <c r="C18" s="143"/>
      <c r="D18" s="143"/>
      <c r="E18" s="143"/>
      <c r="F18" s="143"/>
      <c r="G18" s="143"/>
      <c r="H18" s="143"/>
      <c r="I18" s="143"/>
      <c r="J18" s="143"/>
    </row>
    <row r="19" spans="2:10" s="2" customFormat="1" x14ac:dyDescent="0.15">
      <c r="B19" s="143"/>
      <c r="C19" s="143"/>
      <c r="D19" s="143"/>
      <c r="E19" s="143"/>
      <c r="F19" s="143"/>
      <c r="G19" s="143"/>
      <c r="H19" s="143"/>
      <c r="I19" s="143"/>
      <c r="J19" s="143"/>
    </row>
  </sheetData>
  <mergeCells count="3">
    <mergeCell ref="A1:K1"/>
    <mergeCell ref="A2:C2"/>
    <mergeCell ref="B6:J1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D21" sqref="D21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10"/>
  </cols>
  <sheetData>
    <row r="1" spans="1:11" ht="24.95" customHeight="1" x14ac:dyDescent="0.15">
      <c r="A1" s="142" t="s">
        <v>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4.95" customHeight="1" x14ac:dyDescent="0.15">
      <c r="A2" s="139" t="s">
        <v>38</v>
      </c>
      <c r="B2" s="139"/>
      <c r="C2" s="139"/>
      <c r="D2" s="1"/>
      <c r="E2" s="1"/>
      <c r="F2" s="12"/>
      <c r="G2" s="12"/>
      <c r="H2" s="12"/>
      <c r="I2" s="12"/>
      <c r="J2" s="144" t="s">
        <v>68</v>
      </c>
      <c r="K2" s="144"/>
    </row>
    <row r="3" spans="1:11" ht="15.95" customHeight="1" x14ac:dyDescent="0.15">
      <c r="A3" s="42" t="s">
        <v>69</v>
      </c>
      <c r="B3" s="43" t="s">
        <v>70</v>
      </c>
      <c r="C3" s="43" t="s">
        <v>71</v>
      </c>
      <c r="D3" s="43" t="s">
        <v>72</v>
      </c>
      <c r="E3" s="43" t="s">
        <v>73</v>
      </c>
      <c r="F3" s="43" t="s">
        <v>74</v>
      </c>
      <c r="G3" s="43" t="s">
        <v>75</v>
      </c>
      <c r="H3" s="43" t="s">
        <v>76</v>
      </c>
      <c r="I3" s="43" t="s">
        <v>77</v>
      </c>
      <c r="J3" s="43" t="s">
        <v>78</v>
      </c>
      <c r="K3" s="43" t="s">
        <v>79</v>
      </c>
    </row>
    <row r="4" spans="1:11" ht="15.95" customHeight="1" x14ac:dyDescent="0.15">
      <c r="A4" s="44" t="s">
        <v>38</v>
      </c>
      <c r="B4" s="45" t="s">
        <v>37</v>
      </c>
      <c r="C4" s="46"/>
      <c r="D4" s="52"/>
      <c r="E4" s="53"/>
      <c r="F4" s="54"/>
      <c r="G4" s="55"/>
      <c r="H4" s="56"/>
      <c r="I4" s="56"/>
      <c r="J4" s="56"/>
      <c r="K4" s="57"/>
    </row>
    <row r="10" spans="1:11" ht="13.5" customHeight="1" x14ac:dyDescent="0.15">
      <c r="B10" s="58"/>
      <c r="C10" s="58"/>
      <c r="D10" s="58"/>
      <c r="E10" s="58"/>
      <c r="F10" s="58"/>
      <c r="G10" s="58"/>
      <c r="H10" s="58"/>
      <c r="I10" s="58"/>
      <c r="J10" s="58"/>
    </row>
    <row r="11" spans="1:11" ht="13.5" customHeight="1" x14ac:dyDescent="0.15">
      <c r="B11" s="58"/>
      <c r="C11" s="58"/>
      <c r="D11" s="58"/>
      <c r="E11" s="58"/>
      <c r="F11" s="58"/>
      <c r="G11" s="58"/>
      <c r="H11" s="58"/>
      <c r="I11" s="58"/>
      <c r="J11" s="58"/>
    </row>
    <row r="12" spans="1:11" ht="13.5" customHeight="1" x14ac:dyDescent="0.15">
      <c r="B12" s="58"/>
      <c r="C12" s="58"/>
      <c r="D12" s="58"/>
      <c r="E12" s="58"/>
      <c r="F12" s="58"/>
      <c r="G12" s="58"/>
      <c r="H12" s="58"/>
      <c r="I12" s="58"/>
      <c r="J12" s="58"/>
    </row>
    <row r="13" spans="1:11" ht="13.5" customHeight="1" x14ac:dyDescent="0.15">
      <c r="B13" s="58"/>
      <c r="C13" s="58"/>
      <c r="D13" s="58"/>
      <c r="E13" s="58"/>
      <c r="F13" s="58"/>
      <c r="G13" s="58"/>
      <c r="H13" s="58"/>
      <c r="I13" s="58"/>
      <c r="J13" s="58"/>
    </row>
    <row r="14" spans="1:11" ht="13.5" customHeight="1" x14ac:dyDescent="0.15">
      <c r="B14" s="58"/>
      <c r="C14" s="58"/>
      <c r="D14" s="58"/>
      <c r="E14" s="58"/>
      <c r="F14" s="58"/>
      <c r="G14" s="58"/>
      <c r="H14" s="58"/>
      <c r="I14" s="58"/>
      <c r="J14" s="58"/>
    </row>
    <row r="15" spans="1:11" ht="13.5" customHeight="1" x14ac:dyDescent="0.15">
      <c r="B15" s="58"/>
      <c r="C15" s="58"/>
      <c r="D15" s="58"/>
      <c r="E15" s="58"/>
      <c r="F15" s="58"/>
      <c r="G15" s="58"/>
      <c r="H15" s="58"/>
      <c r="I15" s="58"/>
      <c r="J15" s="58"/>
    </row>
    <row r="16" spans="1:11" ht="13.5" customHeight="1" x14ac:dyDescent="0.15">
      <c r="B16" s="58"/>
      <c r="C16" s="58"/>
      <c r="D16" s="58"/>
      <c r="E16" s="58"/>
      <c r="F16" s="58"/>
      <c r="G16" s="58"/>
      <c r="H16" s="58"/>
      <c r="I16" s="58"/>
      <c r="J16" s="58"/>
    </row>
    <row r="17" spans="2:10" ht="13.5" customHeight="1" x14ac:dyDescent="0.15">
      <c r="B17" s="58"/>
      <c r="C17" s="58"/>
      <c r="D17" s="58"/>
      <c r="E17" s="58"/>
      <c r="F17" s="58"/>
      <c r="G17" s="58"/>
      <c r="H17" s="58"/>
      <c r="I17" s="58"/>
      <c r="J17" s="58"/>
    </row>
    <row r="18" spans="2:10" ht="13.5" customHeight="1" x14ac:dyDescent="0.15">
      <c r="B18" s="58"/>
      <c r="C18" s="58"/>
      <c r="D18" s="58"/>
      <c r="E18" s="58"/>
      <c r="F18" s="58"/>
      <c r="G18" s="58"/>
      <c r="H18" s="58"/>
      <c r="I18" s="58"/>
      <c r="J18" s="58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G15" sqref="G15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10"/>
  </cols>
  <sheetData>
    <row r="1" spans="1:10" ht="24.95" customHeight="1" x14ac:dyDescent="0.15">
      <c r="A1" s="142" t="s">
        <v>80</v>
      </c>
      <c r="B1" s="142"/>
      <c r="C1" s="142"/>
      <c r="D1" s="142"/>
      <c r="E1" s="142"/>
      <c r="F1" s="142"/>
      <c r="G1" s="142"/>
      <c r="H1" s="142"/>
      <c r="I1" s="142"/>
      <c r="J1" s="114"/>
    </row>
    <row r="2" spans="1:10" ht="24.95" customHeight="1" x14ac:dyDescent="0.15">
      <c r="A2" s="59" t="s">
        <v>90</v>
      </c>
      <c r="B2" s="59"/>
      <c r="C2" s="59"/>
      <c r="D2" s="1"/>
      <c r="E2" s="1"/>
      <c r="F2" s="12"/>
      <c r="G2" s="12"/>
      <c r="H2" s="145" t="s">
        <v>57</v>
      </c>
      <c r="I2" s="145"/>
    </row>
    <row r="3" spans="1:10" s="60" customFormat="1" ht="24.95" customHeight="1" thickBot="1" x14ac:dyDescent="0.2">
      <c r="A3" s="122" t="s">
        <v>81</v>
      </c>
      <c r="B3" s="122" t="s">
        <v>82</v>
      </c>
      <c r="C3" s="122" t="s">
        <v>83</v>
      </c>
      <c r="D3" s="122" t="s">
        <v>84</v>
      </c>
      <c r="E3" s="122" t="s">
        <v>85</v>
      </c>
      <c r="F3" s="122" t="s">
        <v>86</v>
      </c>
      <c r="G3" s="123" t="s">
        <v>87</v>
      </c>
      <c r="H3" s="122" t="s">
        <v>88</v>
      </c>
      <c r="I3" s="122" t="s">
        <v>89</v>
      </c>
    </row>
    <row r="4" spans="1:10" s="60" customFormat="1" ht="15.95" customHeight="1" thickTop="1" x14ac:dyDescent="0.15">
      <c r="A4" s="124" t="s">
        <v>130</v>
      </c>
      <c r="B4" s="117" t="s">
        <v>131</v>
      </c>
      <c r="C4" s="118">
        <v>960000</v>
      </c>
      <c r="D4" s="119" t="s">
        <v>150</v>
      </c>
      <c r="E4" s="119" t="s">
        <v>151</v>
      </c>
      <c r="F4" s="120" t="s">
        <v>152</v>
      </c>
      <c r="G4" s="121" t="s">
        <v>153</v>
      </c>
      <c r="H4" s="121" t="s">
        <v>153</v>
      </c>
      <c r="I4" s="125" t="s">
        <v>149</v>
      </c>
    </row>
    <row r="5" spans="1:10" ht="15.75" customHeight="1" x14ac:dyDescent="0.15">
      <c r="A5" s="115" t="s">
        <v>132</v>
      </c>
      <c r="B5" s="61" t="s">
        <v>133</v>
      </c>
      <c r="C5" s="62">
        <v>354000</v>
      </c>
      <c r="D5" s="119" t="s">
        <v>155</v>
      </c>
      <c r="E5" s="119" t="s">
        <v>151</v>
      </c>
      <c r="F5" s="120" t="s">
        <v>154</v>
      </c>
      <c r="G5" s="121" t="s">
        <v>153</v>
      </c>
      <c r="H5" s="121" t="str">
        <f>G5</f>
        <v>2023.01.31.</v>
      </c>
      <c r="I5" s="116" t="s">
        <v>149</v>
      </c>
    </row>
    <row r="6" spans="1:10" ht="15.75" customHeight="1" x14ac:dyDescent="0.15">
      <c r="A6" s="115" t="s">
        <v>134</v>
      </c>
      <c r="B6" s="61" t="s">
        <v>135</v>
      </c>
      <c r="C6" s="62">
        <v>3824150</v>
      </c>
      <c r="D6" s="119" t="s">
        <v>155</v>
      </c>
      <c r="E6" s="119" t="s">
        <v>151</v>
      </c>
      <c r="F6" s="120" t="s">
        <v>154</v>
      </c>
      <c r="G6" s="121" t="s">
        <v>153</v>
      </c>
      <c r="H6" s="121" t="str">
        <f t="shared" ref="H6:H12" si="0">G6</f>
        <v>2023.01.31.</v>
      </c>
      <c r="I6" s="116" t="s">
        <v>149</v>
      </c>
    </row>
    <row r="7" spans="1:10" ht="15.75" customHeight="1" x14ac:dyDescent="0.15">
      <c r="A7" s="135" t="s">
        <v>158</v>
      </c>
      <c r="B7" s="136" t="s">
        <v>136</v>
      </c>
      <c r="C7" s="130">
        <v>5306400</v>
      </c>
      <c r="D7" s="137" t="s">
        <v>160</v>
      </c>
      <c r="E7" s="119" t="s">
        <v>151</v>
      </c>
      <c r="F7" s="120" t="s">
        <v>154</v>
      </c>
      <c r="G7" s="121" t="s">
        <v>153</v>
      </c>
      <c r="H7" s="121" t="str">
        <f t="shared" si="0"/>
        <v>2023.01.31.</v>
      </c>
      <c r="I7" s="116" t="s">
        <v>149</v>
      </c>
    </row>
    <row r="8" spans="1:10" ht="15.75" customHeight="1" x14ac:dyDescent="0.15">
      <c r="A8" s="135" t="s">
        <v>159</v>
      </c>
      <c r="B8" s="136" t="s">
        <v>136</v>
      </c>
      <c r="C8" s="130">
        <v>3066000</v>
      </c>
      <c r="D8" s="137" t="s">
        <v>160</v>
      </c>
      <c r="E8" s="119" t="s">
        <v>151</v>
      </c>
      <c r="F8" s="120" t="s">
        <v>154</v>
      </c>
      <c r="G8" s="121" t="s">
        <v>153</v>
      </c>
      <c r="H8" s="121" t="str">
        <f t="shared" si="0"/>
        <v>2023.01.31.</v>
      </c>
      <c r="I8" s="116" t="s">
        <v>149</v>
      </c>
    </row>
    <row r="9" spans="1:10" ht="15.75" customHeight="1" x14ac:dyDescent="0.15">
      <c r="A9" s="115" t="s">
        <v>137</v>
      </c>
      <c r="B9" s="63" t="s">
        <v>138</v>
      </c>
      <c r="C9" s="62">
        <v>2280000</v>
      </c>
      <c r="D9" s="119" t="s">
        <v>150</v>
      </c>
      <c r="E9" s="119" t="s">
        <v>151</v>
      </c>
      <c r="F9" s="120" t="s">
        <v>154</v>
      </c>
      <c r="G9" s="121" t="s">
        <v>153</v>
      </c>
      <c r="H9" s="121" t="str">
        <f t="shared" si="0"/>
        <v>2023.01.31.</v>
      </c>
      <c r="I9" s="116" t="s">
        <v>149</v>
      </c>
    </row>
    <row r="10" spans="1:10" ht="15.75" customHeight="1" x14ac:dyDescent="0.15">
      <c r="A10" s="115" t="s">
        <v>139</v>
      </c>
      <c r="B10" s="63" t="s">
        <v>140</v>
      </c>
      <c r="C10" s="62">
        <v>16200000</v>
      </c>
      <c r="D10" s="119" t="s">
        <v>156</v>
      </c>
      <c r="E10" s="119" t="s">
        <v>151</v>
      </c>
      <c r="F10" s="120" t="s">
        <v>154</v>
      </c>
      <c r="G10" s="121" t="s">
        <v>153</v>
      </c>
      <c r="H10" s="121" t="str">
        <f t="shared" si="0"/>
        <v>2023.01.31.</v>
      </c>
      <c r="I10" s="116" t="s">
        <v>149</v>
      </c>
    </row>
    <row r="11" spans="1:10" ht="15.75" customHeight="1" x14ac:dyDescent="0.15">
      <c r="A11" s="128" t="s">
        <v>141</v>
      </c>
      <c r="B11" s="129" t="s">
        <v>142</v>
      </c>
      <c r="C11" s="130">
        <v>3960000</v>
      </c>
      <c r="D11" s="119" t="s">
        <v>156</v>
      </c>
      <c r="E11" s="119" t="s">
        <v>151</v>
      </c>
      <c r="F11" s="120" t="s">
        <v>154</v>
      </c>
      <c r="G11" s="121" t="s">
        <v>153</v>
      </c>
      <c r="H11" s="121" t="str">
        <f t="shared" si="0"/>
        <v>2023.01.31.</v>
      </c>
      <c r="I11" s="134" t="s">
        <v>149</v>
      </c>
    </row>
    <row r="12" spans="1:10" ht="15.75" customHeight="1" x14ac:dyDescent="0.15">
      <c r="A12" s="115" t="s">
        <v>143</v>
      </c>
      <c r="B12" s="63" t="s">
        <v>144</v>
      </c>
      <c r="C12" s="62">
        <v>7550000</v>
      </c>
      <c r="D12" s="119" t="s">
        <v>157</v>
      </c>
      <c r="E12" s="119" t="s">
        <v>151</v>
      </c>
      <c r="F12" s="120" t="s">
        <v>154</v>
      </c>
      <c r="G12" s="121" t="s">
        <v>153</v>
      </c>
      <c r="H12" s="121" t="str">
        <f t="shared" si="0"/>
        <v>2023.01.31.</v>
      </c>
      <c r="I12" s="116" t="s">
        <v>149</v>
      </c>
    </row>
    <row r="13" spans="1:10" ht="15.75" customHeight="1" x14ac:dyDescent="0.15"/>
    <row r="14" spans="1:10" ht="15.75" customHeight="1" x14ac:dyDescent="0.15"/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3" sqref="D33"/>
    </sheetView>
  </sheetViews>
  <sheetFormatPr defaultRowHeight="13.5" x14ac:dyDescent="0.15"/>
  <cols>
    <col min="1" max="1" width="15.88671875" style="66" customWidth="1"/>
    <col min="2" max="2" width="34.77734375" style="66" customWidth="1"/>
    <col min="3" max="3" width="16.33203125" style="66" customWidth="1"/>
    <col min="4" max="4" width="11.21875" style="66" customWidth="1"/>
    <col min="5" max="5" width="8.6640625" style="66" customWidth="1"/>
    <col min="6" max="6" width="9.5546875" style="66" customWidth="1"/>
    <col min="7" max="7" width="11.44140625" style="66" bestFit="1" customWidth="1"/>
    <col min="8" max="8" width="11.5546875" style="66" customWidth="1"/>
    <col min="9" max="10" width="9.88671875" style="65" customWidth="1"/>
    <col min="11" max="11" width="8.77734375" style="64" customWidth="1"/>
    <col min="12" max="22" width="6.88671875" style="64" customWidth="1"/>
    <col min="23" max="23" width="10.33203125" style="64" bestFit="1" customWidth="1"/>
    <col min="24" max="16384" width="8.88671875" style="64"/>
  </cols>
  <sheetData>
    <row r="1" spans="1:23" ht="24.95" customHeight="1" x14ac:dyDescent="0.15">
      <c r="A1" s="146" t="s">
        <v>102</v>
      </c>
      <c r="B1" s="146"/>
      <c r="C1" s="146"/>
      <c r="D1" s="146"/>
      <c r="E1" s="146"/>
      <c r="F1" s="146"/>
      <c r="G1" s="146"/>
      <c r="H1" s="146"/>
      <c r="I1" s="146"/>
      <c r="J1" s="113"/>
    </row>
    <row r="2" spans="1:23" ht="24.95" customHeight="1" x14ac:dyDescent="0.15">
      <c r="A2" s="147" t="s">
        <v>90</v>
      </c>
      <c r="B2" s="147"/>
      <c r="C2" s="68"/>
      <c r="D2" s="68"/>
      <c r="E2" s="68"/>
      <c r="F2" s="68"/>
      <c r="G2" s="68"/>
      <c r="H2" s="68"/>
      <c r="I2" s="67" t="s">
        <v>57</v>
      </c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15.95" customHeight="1" thickBot="1" x14ac:dyDescent="0.2">
      <c r="A3" s="126" t="s">
        <v>58</v>
      </c>
      <c r="B3" s="126" t="s">
        <v>101</v>
      </c>
      <c r="C3" s="126" t="s">
        <v>100</v>
      </c>
      <c r="D3" s="126" t="s">
        <v>99</v>
      </c>
      <c r="E3" s="126" t="s">
        <v>98</v>
      </c>
      <c r="F3" s="126" t="s">
        <v>97</v>
      </c>
      <c r="G3" s="126" t="s">
        <v>96</v>
      </c>
      <c r="H3" s="126" t="s">
        <v>95</v>
      </c>
      <c r="I3" s="126" t="s">
        <v>94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5.95" customHeight="1" thickTop="1" x14ac:dyDescent="0.15">
      <c r="A4" s="127" t="s">
        <v>38</v>
      </c>
      <c r="B4" s="135" t="s">
        <v>145</v>
      </c>
      <c r="C4" s="136" t="s">
        <v>136</v>
      </c>
      <c r="D4" s="130">
        <v>5306400</v>
      </c>
      <c r="E4" s="131" t="s">
        <v>91</v>
      </c>
      <c r="F4" s="132">
        <v>342200</v>
      </c>
      <c r="G4" s="133">
        <v>0</v>
      </c>
      <c r="H4" s="132">
        <f>SUM(E4:G4)</f>
        <v>342200</v>
      </c>
      <c r="I4" s="134" t="s">
        <v>147</v>
      </c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ht="15.95" customHeight="1" x14ac:dyDescent="0.15">
      <c r="A5" s="127" t="s">
        <v>38</v>
      </c>
      <c r="B5" s="135" t="s">
        <v>146</v>
      </c>
      <c r="C5" s="136" t="s">
        <v>136</v>
      </c>
      <c r="D5" s="130">
        <v>3066000</v>
      </c>
      <c r="E5" s="131" t="s">
        <v>92</v>
      </c>
      <c r="F5" s="132">
        <v>341600</v>
      </c>
      <c r="G5" s="133">
        <v>0</v>
      </c>
      <c r="H5" s="132">
        <f>SUM(E5:G5)</f>
        <v>341600</v>
      </c>
      <c r="I5" s="134" t="s">
        <v>148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15.95" customHeight="1" x14ac:dyDescent="0.15">
      <c r="A6" s="127" t="s">
        <v>38</v>
      </c>
      <c r="B6" s="128" t="s">
        <v>137</v>
      </c>
      <c r="C6" s="129" t="s">
        <v>138</v>
      </c>
      <c r="D6" s="130">
        <v>2280000</v>
      </c>
      <c r="E6" s="131" t="s">
        <v>91</v>
      </c>
      <c r="F6" s="132">
        <v>190000</v>
      </c>
      <c r="G6" s="133">
        <v>0</v>
      </c>
      <c r="H6" s="132">
        <f t="shared" ref="H6" si="0">SUM(E6:G6)</f>
        <v>190000</v>
      </c>
      <c r="I6" s="134" t="s">
        <v>149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x14ac:dyDescent="0.15"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x14ac:dyDescent="0.15"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x14ac:dyDescent="0.15"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x14ac:dyDescent="0.15"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x14ac:dyDescent="0.15"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G7" sqref="G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10" customWidth="1"/>
    <col min="7" max="16384" width="8.88671875" style="10"/>
  </cols>
  <sheetData>
    <row r="1" spans="1:5" ht="24.95" customHeight="1" x14ac:dyDescent="0.15">
      <c r="A1" s="142" t="s">
        <v>103</v>
      </c>
      <c r="B1" s="142"/>
      <c r="C1" s="142"/>
      <c r="D1" s="142"/>
      <c r="E1" s="142"/>
    </row>
    <row r="2" spans="1:5" ht="24.95" customHeight="1" thickBot="1" x14ac:dyDescent="0.2">
      <c r="A2" s="11" t="s">
        <v>38</v>
      </c>
      <c r="B2" s="11"/>
      <c r="C2" s="1"/>
      <c r="D2" s="1"/>
      <c r="E2" s="69" t="s">
        <v>57</v>
      </c>
    </row>
    <row r="3" spans="1:5" ht="21.75" customHeight="1" thickTop="1" x14ac:dyDescent="0.15">
      <c r="A3" s="148" t="s">
        <v>104</v>
      </c>
      <c r="B3" s="70" t="s">
        <v>15</v>
      </c>
      <c r="C3" s="151" t="s">
        <v>105</v>
      </c>
      <c r="D3" s="152"/>
      <c r="E3" s="153"/>
    </row>
    <row r="4" spans="1:5" ht="21.75" customHeight="1" x14ac:dyDescent="0.15">
      <c r="A4" s="149"/>
      <c r="B4" s="71" t="s">
        <v>16</v>
      </c>
      <c r="C4" s="72" t="s">
        <v>92</v>
      </c>
      <c r="D4" s="73" t="s">
        <v>106</v>
      </c>
      <c r="E4" s="74" t="s">
        <v>92</v>
      </c>
    </row>
    <row r="5" spans="1:5" ht="21.75" customHeight="1" x14ac:dyDescent="0.15">
      <c r="A5" s="149"/>
      <c r="B5" s="71" t="s">
        <v>17</v>
      </c>
      <c r="C5" s="75" t="s">
        <v>92</v>
      </c>
      <c r="D5" s="73" t="s">
        <v>4</v>
      </c>
      <c r="E5" s="74" t="s">
        <v>107</v>
      </c>
    </row>
    <row r="6" spans="1:5" ht="21.75" customHeight="1" x14ac:dyDescent="0.15">
      <c r="A6" s="149"/>
      <c r="B6" s="71" t="s">
        <v>2</v>
      </c>
      <c r="C6" s="76" t="s">
        <v>107</v>
      </c>
      <c r="D6" s="73" t="s">
        <v>108</v>
      </c>
      <c r="E6" s="74" t="s">
        <v>107</v>
      </c>
    </row>
    <row r="7" spans="1:5" ht="21.75" customHeight="1" x14ac:dyDescent="0.15">
      <c r="A7" s="149"/>
      <c r="B7" s="71" t="s">
        <v>18</v>
      </c>
      <c r="C7" s="77" t="s">
        <v>109</v>
      </c>
      <c r="D7" s="73" t="s">
        <v>19</v>
      </c>
      <c r="E7" s="78" t="s">
        <v>92</v>
      </c>
    </row>
    <row r="8" spans="1:5" ht="21.75" customHeight="1" x14ac:dyDescent="0.15">
      <c r="A8" s="149"/>
      <c r="B8" s="71" t="s">
        <v>20</v>
      </c>
      <c r="C8" s="77" t="s">
        <v>92</v>
      </c>
      <c r="D8" s="73" t="s">
        <v>8</v>
      </c>
      <c r="E8" s="79" t="s">
        <v>107</v>
      </c>
    </row>
    <row r="9" spans="1:5" ht="21.75" customHeight="1" thickBot="1" x14ac:dyDescent="0.2">
      <c r="A9" s="150"/>
      <c r="B9" s="80" t="s">
        <v>21</v>
      </c>
      <c r="C9" s="81" t="s">
        <v>92</v>
      </c>
      <c r="D9" s="82" t="s">
        <v>22</v>
      </c>
      <c r="E9" s="83" t="s">
        <v>109</v>
      </c>
    </row>
    <row r="10" spans="1:5" ht="14.25" customHeight="1" thickTop="1" x14ac:dyDescent="0.15">
      <c r="A10" s="13"/>
      <c r="B10" s="13"/>
      <c r="C10" s="13"/>
      <c r="D10" s="13"/>
      <c r="E10" s="13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26" sqref="G26"/>
    </sheetView>
  </sheetViews>
  <sheetFormatPr defaultRowHeight="13.5" x14ac:dyDescent="0.15"/>
  <cols>
    <col min="1" max="1" width="17.109375" style="2" customWidth="1"/>
    <col min="2" max="2" width="22" style="4" customWidth="1"/>
    <col min="3" max="3" width="22.109375" style="4" customWidth="1"/>
    <col min="4" max="4" width="15.5546875" style="4" customWidth="1"/>
    <col min="5" max="6" width="15.5546875" style="2" customWidth="1"/>
    <col min="7" max="16384" width="8.88671875" style="10"/>
  </cols>
  <sheetData>
    <row r="1" spans="1:6" ht="24.95" customHeight="1" x14ac:dyDescent="0.15">
      <c r="A1" s="142" t="s">
        <v>114</v>
      </c>
      <c r="B1" s="142"/>
      <c r="C1" s="142"/>
      <c r="D1" s="142"/>
      <c r="E1" s="142"/>
      <c r="F1" s="142"/>
    </row>
    <row r="2" spans="1:6" ht="24.95" customHeight="1" thickBot="1" x14ac:dyDescent="0.2">
      <c r="A2" s="11" t="s">
        <v>38</v>
      </c>
      <c r="B2" s="94"/>
      <c r="C2" s="93"/>
      <c r="D2" s="93"/>
      <c r="E2" s="1"/>
      <c r="F2" s="69" t="s">
        <v>57</v>
      </c>
    </row>
    <row r="3" spans="1:6" ht="25.5" customHeight="1" thickTop="1" x14ac:dyDescent="0.15">
      <c r="A3" s="92" t="s">
        <v>0</v>
      </c>
      <c r="B3" s="160" t="s">
        <v>113</v>
      </c>
      <c r="C3" s="161"/>
      <c r="D3" s="161"/>
      <c r="E3" s="161"/>
      <c r="F3" s="162"/>
    </row>
    <row r="4" spans="1:6" ht="25.5" customHeight="1" x14ac:dyDescent="0.15">
      <c r="A4" s="163" t="s">
        <v>1</v>
      </c>
      <c r="B4" s="166" t="s">
        <v>2</v>
      </c>
      <c r="C4" s="166" t="s">
        <v>13</v>
      </c>
      <c r="D4" s="88" t="s">
        <v>3</v>
      </c>
      <c r="E4" s="88" t="s">
        <v>4</v>
      </c>
      <c r="F4" s="91" t="s">
        <v>112</v>
      </c>
    </row>
    <row r="5" spans="1:6" ht="25.5" customHeight="1" x14ac:dyDescent="0.15">
      <c r="A5" s="164"/>
      <c r="B5" s="167"/>
      <c r="C5" s="167"/>
      <c r="D5" s="90" t="s">
        <v>5</v>
      </c>
      <c r="E5" s="90" t="s">
        <v>6</v>
      </c>
      <c r="F5" s="89" t="s">
        <v>7</v>
      </c>
    </row>
    <row r="6" spans="1:6" ht="25.5" customHeight="1" x14ac:dyDescent="0.15">
      <c r="A6" s="164"/>
      <c r="B6" s="168" t="s">
        <v>92</v>
      </c>
      <c r="C6" s="174" t="s">
        <v>92</v>
      </c>
      <c r="D6" s="170" t="s">
        <v>92</v>
      </c>
      <c r="E6" s="170" t="s">
        <v>92</v>
      </c>
      <c r="F6" s="172" t="s">
        <v>92</v>
      </c>
    </row>
    <row r="7" spans="1:6" ht="25.5" customHeight="1" x14ac:dyDescent="0.15">
      <c r="A7" s="165"/>
      <c r="B7" s="169"/>
      <c r="C7" s="175"/>
      <c r="D7" s="171"/>
      <c r="E7" s="171"/>
      <c r="F7" s="173"/>
    </row>
    <row r="8" spans="1:6" ht="25.5" customHeight="1" x14ac:dyDescent="0.15">
      <c r="A8" s="163" t="s">
        <v>8</v>
      </c>
      <c r="B8" s="88" t="s">
        <v>9</v>
      </c>
      <c r="C8" s="88" t="s">
        <v>111</v>
      </c>
      <c r="D8" s="176" t="s">
        <v>10</v>
      </c>
      <c r="E8" s="177"/>
      <c r="F8" s="178"/>
    </row>
    <row r="9" spans="1:6" ht="25.5" customHeight="1" x14ac:dyDescent="0.15">
      <c r="A9" s="165"/>
      <c r="B9" s="87" t="s">
        <v>93</v>
      </c>
      <c r="C9" s="86" t="s">
        <v>92</v>
      </c>
      <c r="D9" s="179" t="s">
        <v>93</v>
      </c>
      <c r="E9" s="180"/>
      <c r="F9" s="181"/>
    </row>
    <row r="10" spans="1:6" ht="25.5" customHeight="1" x14ac:dyDescent="0.15">
      <c r="A10" s="85" t="s">
        <v>14</v>
      </c>
      <c r="B10" s="154" t="s">
        <v>110</v>
      </c>
      <c r="C10" s="155"/>
      <c r="D10" s="155"/>
      <c r="E10" s="155"/>
      <c r="F10" s="156"/>
    </row>
    <row r="11" spans="1:6" ht="25.5" customHeight="1" x14ac:dyDescent="0.15">
      <c r="A11" s="85" t="s">
        <v>11</v>
      </c>
      <c r="B11" s="154" t="s">
        <v>38</v>
      </c>
      <c r="C11" s="155"/>
      <c r="D11" s="155"/>
      <c r="E11" s="155"/>
      <c r="F11" s="156"/>
    </row>
    <row r="12" spans="1:6" ht="25.5" customHeight="1" thickBot="1" x14ac:dyDescent="0.2">
      <c r="A12" s="84" t="s">
        <v>12</v>
      </c>
      <c r="B12" s="157" t="s">
        <v>92</v>
      </c>
      <c r="C12" s="158"/>
      <c r="D12" s="158"/>
      <c r="E12" s="158"/>
      <c r="F12" s="159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2023-02-10T03:38:10Z</dcterms:modified>
</cp:coreProperties>
</file>