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수정수련관(2017년)-20170720\계약\2017년\계약현황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계약현황공개!$A$1:$E$23</definedName>
  </definedNames>
  <calcPr calcId="152511"/>
</workbook>
</file>

<file path=xl/calcChain.xml><?xml version="1.0" encoding="utf-8"?>
<calcChain xmlns="http://schemas.openxmlformats.org/spreadsheetml/2006/main">
  <c r="C40" i="8" l="1"/>
  <c r="C33" i="8"/>
  <c r="C26" i="8"/>
  <c r="C19" i="8"/>
  <c r="C12" i="8"/>
  <c r="C5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<sst xmlns="http://schemas.openxmlformats.org/spreadsheetml/2006/main" count="610" uniqueCount="258">
  <si>
    <t>사업명</t>
    <phoneticPr fontId="4" type="noConversion"/>
  </si>
  <si>
    <t>계약방법</t>
    <phoneticPr fontId="4" type="noConversion"/>
  </si>
  <si>
    <t>비고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</si>
  <si>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</si>
  <si>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</si>
  <si>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</si>
  <si>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</si>
  <si>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</si>
  <si>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</si>
  <si>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</si>
  <si>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</si>
  <si>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</si>
  <si>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</si>
  <si>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</si>
  <si>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</si>
  <si>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</si>
  <si>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</si>
  <si>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</si>
  <si>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</si>
  <si>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</si>
  <si>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</si>
  <si>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</si>
  <si>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</si>
  <si>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</si>
  <si>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</si>
  <si>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</si>
  <si>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</si>
  <si>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</si>
  <si>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</si>
  <si>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</si>
  <si>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4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</si>
  <si>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</si>
  <si>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</si>
  <si>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</si>
  <si>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</si>
  <si>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</si>
  <si>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</si>
  <si>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</si>
  <si>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물품 발주계획</t>
    <phoneticPr fontId="4" type="noConversion"/>
  </si>
  <si>
    <t>발주년도</t>
    <phoneticPr fontId="4" type="noConversion"/>
  </si>
  <si>
    <t>발주월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</si>
  <si>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</si>
  <si>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</si>
  <si>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</si>
  <si>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</si>
  <si>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</si>
  <si>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</si>
  <si>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</si>
  <si>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</si>
  <si>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</si>
  <si>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</si>
  <si>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</si>
  <si>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</si>
  <si>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</si>
  <si>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</si>
  <si>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</si>
  <si>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</si>
  <si>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</si>
  <si>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</si>
  <si>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</si>
  <si>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</si>
  <si>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</si>
  <si>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</si>
  <si>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</si>
  <si>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기성부분
준공금액</t>
    <phoneticPr fontId="4" type="noConversion"/>
  </si>
  <si>
    <t>운영지원팀</t>
    <phoneticPr fontId="4" type="noConversion"/>
  </si>
  <si>
    <t>용역 발주계획</t>
    <phoneticPr fontId="4" type="noConversion"/>
  </si>
  <si>
    <t>용역명</t>
    <phoneticPr fontId="4" type="noConversion"/>
  </si>
  <si>
    <t>연락처</t>
    <phoneticPr fontId="4" type="noConversion"/>
  </si>
  <si>
    <t>㈜혁산정보시스템</t>
  </si>
  <si>
    <t>2016.12.22.</t>
  </si>
  <si>
    <t>2017.1.1.</t>
  </si>
  <si>
    <t>2017.12.31.</t>
  </si>
  <si>
    <t>사업팀 칼라복합기 렌탈 계약</t>
  </si>
  <si>
    <t xml:space="preserve">신도종합서비스 </t>
  </si>
  <si>
    <t>2016.12.23.</t>
  </si>
  <si>
    <t>2017. 무인경비시스템 계약</t>
  </si>
  <si>
    <t>한국통신안전㈜</t>
  </si>
  <si>
    <t>2016.12.28.</t>
  </si>
  <si>
    <t>2017. 지문인식시스템 계약</t>
  </si>
  <si>
    <t>㈜에스원</t>
  </si>
  <si>
    <t>2016.12.27.</t>
  </si>
  <si>
    <t>2017. 정수기 렌탈 계약</t>
  </si>
  <si>
    <t>코웨이㈜</t>
  </si>
  <si>
    <t>2016.12.30.</t>
  </si>
  <si>
    <t>2017. 공기청정기 계약</t>
  </si>
  <si>
    <t>2017. 산업안전관리자 위탁관리 계약</t>
  </si>
  <si>
    <t>(사)대한사업안전협회 성남지회</t>
  </si>
  <si>
    <t>2017. 수정청소년수련관 보건관리자 업무위탁 계약</t>
  </si>
  <si>
    <t>(사)대한산업보건협회 경기산업보건센터</t>
  </si>
  <si>
    <t>2017. 셔틀버스 임차용역</t>
  </si>
  <si>
    <t>일류투어㈜</t>
  </si>
  <si>
    <t>2016.12.20.</t>
  </si>
  <si>
    <t>2017. 소방설비 위탁관리 계약</t>
  </si>
  <si>
    <t>㈜도솔방재</t>
  </si>
  <si>
    <t>2017. 수족관 위탁관리 계약</t>
  </si>
  <si>
    <t>단대수족관</t>
  </si>
  <si>
    <t>2017. 승강기 위탁관리 계약</t>
  </si>
  <si>
    <t>㈜경기엘리베이터</t>
  </si>
  <si>
    <t>2017. 시설관리용역 위,수탁 계약</t>
  </si>
  <si>
    <t>사회복지법인 특수미래재단</t>
  </si>
  <si>
    <t>2016.12.29.</t>
  </si>
  <si>
    <t>2017. 방역, 소독 업체 계약</t>
  </si>
  <si>
    <t>㈜문일종합관리</t>
  </si>
  <si>
    <t>2017. 중등청소년방과후아카데미 귀가차량 임차</t>
  </si>
  <si>
    <t>㈜서울구경</t>
  </si>
  <si>
    <t>2017.1.5.</t>
  </si>
  <si>
    <t>2017.1.9.</t>
  </si>
  <si>
    <t>2017.12.29.</t>
  </si>
  <si>
    <t>계약율(%)</t>
  </si>
  <si>
    <t xml:space="preserve">2017. 회원관리시스템 유지관리계약 </t>
    <phoneticPr fontId="4" type="noConversion"/>
  </si>
  <si>
    <t>뉴한솔고속</t>
  </si>
  <si>
    <t>시설물위탁관리비</t>
  </si>
  <si>
    <t>웅진코웨이(주)</t>
  </si>
  <si>
    <t>관리자위탁대행비</t>
  </si>
  <si>
    <t>(사)대한산업보건협회경기산업보건센터</t>
  </si>
  <si>
    <t>주식회사 경기엘리베이터</t>
  </si>
  <si>
    <t>(주)도솔방재</t>
  </si>
  <si>
    <t>(사)대한산업안전협회 성남지회</t>
  </si>
  <si>
    <t>전산관리운영비</t>
  </si>
  <si>
    <t>신도종합서비스</t>
  </si>
  <si>
    <t>(주)혁산정보시스템</t>
  </si>
  <si>
    <t>방과후아카데미운영지원</t>
  </si>
  <si>
    <t>(주)서울구경</t>
  </si>
  <si>
    <t>구분</t>
    <phoneticPr fontId="4" type="noConversion"/>
  </si>
  <si>
    <t>해당없음</t>
    <phoneticPr fontId="4" type="noConversion"/>
  </si>
  <si>
    <t>이하여백</t>
    <phoneticPr fontId="4" type="noConversion"/>
  </si>
  <si>
    <t>예산액
(단위:천원)</t>
    <phoneticPr fontId="4" type="noConversion"/>
  </si>
  <si>
    <t>2017. 비데 계약</t>
    <phoneticPr fontId="4" type="noConversion"/>
  </si>
  <si>
    <t>㈜교원</t>
    <phoneticPr fontId="4" type="noConversion"/>
  </si>
  <si>
    <t>2017.6.28.</t>
    <phoneticPr fontId="4" type="noConversion"/>
  </si>
  <si>
    <t>2017.6.27.</t>
    <phoneticPr fontId="4" type="noConversion"/>
  </si>
  <si>
    <t>(단위:원)/10.31.기준</t>
    <phoneticPr fontId="4" type="noConversion"/>
  </si>
  <si>
    <t>2017.9.30</t>
    <phoneticPr fontId="4" type="noConversion"/>
  </si>
  <si>
    <t>9월기성부분준공금액</t>
    <phoneticPr fontId="4" type="noConversion"/>
  </si>
  <si>
    <t>호국의 빛 나라를 지키는 별 운영비</t>
  </si>
  <si>
    <t>분말소화기 및 자동확산소화기 구입</t>
  </si>
  <si>
    <t>샛고개이음제 조명장비 임차</t>
  </si>
  <si>
    <t>제22회 성남시청소년예술제 현수막 제작</t>
  </si>
  <si>
    <t>절수형 샤워기 등 구입</t>
  </si>
  <si>
    <t>교과연계 체험교육 차량 임차</t>
  </si>
  <si>
    <t>㈜용성국제여행사</t>
  </si>
  <si>
    <t>사운드아트</t>
  </si>
  <si>
    <t>청우에스피</t>
  </si>
  <si>
    <t>성남로얄상사</t>
  </si>
  <si>
    <t>2017.10.11</t>
  </si>
  <si>
    <t>2017.10.12</t>
  </si>
  <si>
    <t>2017.10.16</t>
  </si>
  <si>
    <t>2017.10.18</t>
  </si>
  <si>
    <t>2017.10.26</t>
  </si>
  <si>
    <t>2017.10.20</t>
  </si>
  <si>
    <t>2017.10.11.</t>
  </si>
  <si>
    <t>2017.10.13.</t>
  </si>
  <si>
    <t>2017.10.16.</t>
  </si>
  <si>
    <t>2017.10.18.</t>
  </si>
  <si>
    <t>2017.10.28.</t>
  </si>
  <si>
    <t>2017.10.22</t>
  </si>
  <si>
    <t>2017.10.12.</t>
  </si>
  <si>
    <t>2017.10.27.</t>
  </si>
  <si>
    <t>2017.10.20.</t>
  </si>
  <si>
    <t>9월 수정청소년수련관 보건관리 업무 위탁비 지급</t>
    <phoneticPr fontId="4" type="noConversion"/>
  </si>
  <si>
    <t>9월 업무용 칼라복합기 유지관리비 지급</t>
    <phoneticPr fontId="4" type="noConversion"/>
  </si>
  <si>
    <t>9월 회원관리프로그램 유지관리 비용 지급</t>
    <phoneticPr fontId="4" type="noConversion"/>
  </si>
  <si>
    <t>9월분 승강기 유지관리비 지급</t>
    <phoneticPr fontId="4" type="noConversion"/>
  </si>
  <si>
    <t>9월분 소방설비 위탁관리비 지급</t>
    <phoneticPr fontId="4" type="noConversion"/>
  </si>
  <si>
    <t>9월분 산업안전관리자 위탁대행비 지급</t>
    <phoneticPr fontId="4" type="noConversion"/>
  </si>
  <si>
    <t>9월분 수족관 위탁관리비 지급</t>
    <phoneticPr fontId="4" type="noConversion"/>
  </si>
  <si>
    <t>9월분 공기청정기 위탁관리비 지급</t>
    <phoneticPr fontId="4" type="noConversion"/>
  </si>
  <si>
    <t>9월분 정수기 위탁관리비 지급</t>
    <phoneticPr fontId="4" type="noConversion"/>
  </si>
  <si>
    <t>9월 중등청소년방과후아카데미 귀가차량 임차료 지급</t>
    <phoneticPr fontId="4" type="noConversion"/>
  </si>
  <si>
    <t>2017.10.11</t>
    <phoneticPr fontId="4" type="noConversion"/>
  </si>
  <si>
    <t>2017.10.25</t>
    <phoneticPr fontId="4" type="noConversion"/>
  </si>
  <si>
    <t>분말소화기 및 자동확산소화기 구입 교체</t>
  </si>
  <si>
    <t>2017.10.17</t>
    <phoneticPr fontId="4" type="noConversion"/>
  </si>
  <si>
    <t>균열보수 및 시설환경 개선공사</t>
  </si>
  <si>
    <t>하반기 정화조 청소 실시</t>
  </si>
  <si>
    <t>교과연계체험교육 5차 활동 차량임차</t>
  </si>
  <si>
    <t>2017.10.25.</t>
  </si>
  <si>
    <t>2017.10.31.</t>
  </si>
  <si>
    <t>수성건설주식회사</t>
  </si>
  <si>
    <t>금성기업</t>
  </si>
  <si>
    <t>건물유지재료비</t>
    <phoneticPr fontId="4" type="noConversion"/>
  </si>
  <si>
    <t>시설유지관리비</t>
    <phoneticPr fontId="4" type="noConversion"/>
  </si>
  <si>
    <t>위생관리비</t>
    <phoneticPr fontId="4" type="noConversion"/>
  </si>
  <si>
    <t>교과연계체험교육</t>
    <phoneticPr fontId="4" type="noConversion"/>
  </si>
  <si>
    <t>호국의 빛 '나라를 지키는 별' 운영비</t>
    <phoneticPr fontId="4" type="noConversion"/>
  </si>
  <si>
    <t>2017.10.20 ~ 2017.10.22</t>
    <phoneticPr fontId="4" type="noConversion"/>
  </si>
  <si>
    <t>수의1인견적</t>
    <phoneticPr fontId="4" type="noConversion"/>
  </si>
  <si>
    <t>일반</t>
    <phoneticPr fontId="4" type="noConversion"/>
  </si>
  <si>
    <t>소액수의</t>
    <phoneticPr fontId="4" type="noConversion"/>
  </si>
  <si>
    <t>2017.10.22</t>
    <phoneticPr fontId="4" type="noConversion"/>
  </si>
  <si>
    <t>2017.10.27</t>
    <phoneticPr fontId="4" type="noConversion"/>
  </si>
  <si>
    <t>2017.10.20</t>
    <phoneticPr fontId="4" type="noConversion"/>
  </si>
  <si>
    <t>2017.10.28</t>
    <phoneticPr fontId="4" type="noConversion"/>
  </si>
  <si>
    <t>2017.10.12</t>
    <phoneticPr fontId="4" type="noConversion"/>
  </si>
  <si>
    <t>2017.10.16</t>
    <phoneticPr fontId="4" type="noConversion"/>
  </si>
  <si>
    <t>2017.10.18</t>
    <phoneticPr fontId="4" type="noConversion"/>
  </si>
  <si>
    <t>2017.10.26</t>
    <phoneticPr fontId="4" type="noConversion"/>
  </si>
  <si>
    <t>2017.10.11~2017.10.12</t>
    <phoneticPr fontId="4" type="noConversion"/>
  </si>
  <si>
    <t>2017.10.13~2017.10.27</t>
    <phoneticPr fontId="4" type="noConversion"/>
  </si>
  <si>
    <t>2017.10.16~2017.10.20</t>
    <phoneticPr fontId="4" type="noConversion"/>
  </si>
  <si>
    <t>2017.10.18~2017.10.20</t>
    <phoneticPr fontId="4" type="noConversion"/>
  </si>
  <si>
    <t>분말소화기 및 자동확산소화기 구입</t>
    <phoneticPr fontId="4" type="noConversion"/>
  </si>
  <si>
    <t>샛고개이음제 조명장비 임차</t>
    <phoneticPr fontId="4" type="noConversion"/>
  </si>
  <si>
    <t>제22회 성남시청소년예술제 현수막 제작</t>
    <phoneticPr fontId="4" type="noConversion"/>
  </si>
  <si>
    <t>절수형 샤워기 등 구입</t>
    <phoneticPr fontId="4" type="noConversion"/>
  </si>
  <si>
    <t>교과연계 체험교육 차량 임차</t>
    <phoneticPr fontId="4" type="noConversion"/>
  </si>
  <si>
    <t>용성국제여행사</t>
    <phoneticPr fontId="4" type="noConversion"/>
  </si>
  <si>
    <t>성남시 수정구 수정로 172</t>
    <phoneticPr fontId="4" type="noConversion"/>
  </si>
  <si>
    <t>도솔방재</t>
    <phoneticPr fontId="4" type="noConversion"/>
  </si>
  <si>
    <t>성남시 벌말로 40번길 5-1, 302호</t>
    <phoneticPr fontId="4" type="noConversion"/>
  </si>
  <si>
    <t>사운드아트</t>
    <phoneticPr fontId="4" type="noConversion"/>
  </si>
  <si>
    <t>성남시 분당구 느티로77번길 7</t>
    <phoneticPr fontId="4" type="noConversion"/>
  </si>
  <si>
    <t>청우에스피</t>
    <phoneticPr fontId="4" type="noConversion"/>
  </si>
  <si>
    <t>성남시 수정구 수정남로 146번길 2</t>
    <phoneticPr fontId="4" type="noConversion"/>
  </si>
  <si>
    <t>뉴한솔고속</t>
    <phoneticPr fontId="4" type="noConversion"/>
  </si>
  <si>
    <t>성남시 수정구 산성대로 189</t>
    <phoneticPr fontId="4" type="noConversion"/>
  </si>
  <si>
    <t>성남로얄상사</t>
    <phoneticPr fontId="4" type="noConversion"/>
  </si>
  <si>
    <t>성남시 중원구 하대원동 105-2</t>
    <phoneticPr fontId="4" type="noConversion"/>
  </si>
  <si>
    <t>호국의 빛 '나라를 지키는 별' 운영비</t>
    <phoneticPr fontId="4" type="noConversion"/>
  </si>
  <si>
    <t>분말소화기 및 자동확산소화기 구입</t>
    <phoneticPr fontId="4" type="noConversion"/>
  </si>
  <si>
    <t>샛고개이음제 조명장비 임차</t>
    <phoneticPr fontId="4" type="noConversion"/>
  </si>
  <si>
    <t>제22회 성남시청소년예술제 현수막 제작</t>
    <phoneticPr fontId="4" type="noConversion"/>
  </si>
  <si>
    <t>절수형 샤워기 등 구입</t>
    <phoneticPr fontId="4" type="noConversion"/>
  </si>
  <si>
    <t>교과연계 체험교육 차량 임차</t>
    <phoneticPr fontId="4" type="noConversion"/>
  </si>
  <si>
    <t>2017.10.11</t>
    <phoneticPr fontId="4" type="noConversion"/>
  </si>
  <si>
    <t>2017.10.20</t>
    <phoneticPr fontId="4" type="noConversion"/>
  </si>
  <si>
    <t>2017.10.22</t>
    <phoneticPr fontId="4" type="noConversion"/>
  </si>
  <si>
    <t>용성국제여행사</t>
    <phoneticPr fontId="4" type="noConversion"/>
  </si>
  <si>
    <t>성남시 수정구 수정로 172</t>
    <phoneticPr fontId="4" type="noConversion"/>
  </si>
  <si>
    <t>2017.10.12</t>
    <phoneticPr fontId="4" type="noConversion"/>
  </si>
  <si>
    <t>도솔방재</t>
    <phoneticPr fontId="4" type="noConversion"/>
  </si>
  <si>
    <t>성남시 벌말로 40번길 5-1, 302호</t>
    <phoneticPr fontId="4" type="noConversion"/>
  </si>
  <si>
    <t>2017.10.13</t>
    <phoneticPr fontId="4" type="noConversion"/>
  </si>
  <si>
    <t>2017.10.27</t>
    <phoneticPr fontId="4" type="noConversion"/>
  </si>
  <si>
    <t>사운드아트</t>
    <phoneticPr fontId="4" type="noConversion"/>
  </si>
  <si>
    <t>성남시 분당구 느티로77번길 7</t>
    <phoneticPr fontId="4" type="noConversion"/>
  </si>
  <si>
    <t>2017.10.16</t>
    <phoneticPr fontId="4" type="noConversion"/>
  </si>
  <si>
    <t>청우에스피</t>
    <phoneticPr fontId="4" type="noConversion"/>
  </si>
  <si>
    <t>성남시 수정구 수정남로 146번길 2</t>
    <phoneticPr fontId="4" type="noConversion"/>
  </si>
  <si>
    <t>2017.10.18</t>
    <phoneticPr fontId="4" type="noConversion"/>
  </si>
  <si>
    <t>성남로얄상사</t>
    <phoneticPr fontId="4" type="noConversion"/>
  </si>
  <si>
    <t>성남시 중원구 하대원동 105-2</t>
    <phoneticPr fontId="4" type="noConversion"/>
  </si>
  <si>
    <t>2017.10.26</t>
    <phoneticPr fontId="4" type="noConversion"/>
  </si>
  <si>
    <t>2017.10.28</t>
    <phoneticPr fontId="4" type="noConversion"/>
  </si>
  <si>
    <t>뉴한솔고속</t>
    <phoneticPr fontId="4" type="noConversion"/>
  </si>
  <si>
    <t>성남시 수정구 산성대로 189</t>
    <phoneticPr fontId="4" type="noConversion"/>
  </si>
  <si>
    <t>소액수의</t>
    <phoneticPr fontId="4" type="noConversion"/>
  </si>
  <si>
    <t>독도(울릉도)</t>
    <phoneticPr fontId="4" type="noConversion"/>
  </si>
  <si>
    <t>수련관</t>
    <phoneticPr fontId="4" type="noConversion"/>
  </si>
  <si>
    <t>성남시</t>
    <phoneticPr fontId="4" type="noConversion"/>
  </si>
  <si>
    <t>여주시</t>
    <phoneticPr fontId="4" type="noConversion"/>
  </si>
  <si>
    <t>권동혁</t>
    <phoneticPr fontId="4" type="noConversion"/>
  </si>
  <si>
    <t>김옥순</t>
    <phoneticPr fontId="4" type="noConversion"/>
  </si>
  <si>
    <t>김현준</t>
    <phoneticPr fontId="4" type="noConversion"/>
  </si>
  <si>
    <t>이재삼</t>
    <phoneticPr fontId="4" type="noConversion"/>
  </si>
  <si>
    <t>김구봉</t>
    <phoneticPr fontId="4" type="noConversion"/>
  </si>
  <si>
    <t>박예숙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</si>
</sst>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yyyy\.mm\.dd"/>
  </numFmts>
  <fonts count="25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9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shrinkToFit="1"/>
    </xf>
    <xf numFmtId="179" fontId="21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8" fontId="8" fillId="0" borderId="1" xfId="0" quotePrefix="1" applyNumberFormat="1" applyFont="1" applyFill="1" applyBorder="1" applyAlignment="1">
      <alignment horizontal="center" vertical="center"/>
    </xf>
    <xf numFmtId="181" fontId="21" fillId="0" borderId="1" xfId="0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0" fillId="0" borderId="0" xfId="0" applyFont="1"/>
    <xf numFmtId="41" fontId="20" fillId="0" borderId="1" xfId="1" applyFont="1" applyBorder="1" applyAlignment="1">
      <alignment horizontal="right" vertical="center"/>
    </xf>
    <xf numFmtId="181" fontId="20" fillId="0" borderId="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81" fontId="20" fillId="0" borderId="7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10" xfId="1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shrinkToFit="1"/>
    </xf>
    <xf numFmtId="180" fontId="17" fillId="3" borderId="16" xfId="0" applyNumberFormat="1" applyFont="1" applyFill="1" applyBorder="1" applyAlignment="1">
      <alignment horizontal="center" vertical="center" wrapText="1"/>
    </xf>
    <xf numFmtId="0" fontId="17" fillId="3" borderId="16" xfId="0" applyFont="1" applyFill="1" applyBorder="1" applyAlignment="1">
      <alignment horizontal="center" vertical="center" shrinkToFit="1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shrinkToFit="1"/>
    </xf>
    <xf numFmtId="41" fontId="3" fillId="0" borderId="21" xfId="2" applyFont="1" applyBorder="1" applyAlignment="1">
      <alignment horizontal="center" vertical="center" shrinkToFit="1"/>
    </xf>
    <xf numFmtId="41" fontId="3" fillId="0" borderId="21" xfId="1" applyFont="1" applyBorder="1" applyAlignment="1">
      <alignment horizontal="center" vertical="center"/>
    </xf>
    <xf numFmtId="38" fontId="3" fillId="0" borderId="21" xfId="2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0" fontId="17" fillId="3" borderId="15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41" fontId="3" fillId="0" borderId="21" xfId="1" applyFont="1" applyBorder="1" applyAlignment="1">
      <alignment vertical="center"/>
    </xf>
    <xf numFmtId="176" fontId="3" fillId="0" borderId="21" xfId="1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3" fontId="23" fillId="0" borderId="1" xfId="0" applyNumberFormat="1" applyFont="1" applyFill="1" applyBorder="1" applyAlignment="1">
      <alignment vertical="center" shrinkToFit="1"/>
    </xf>
    <xf numFmtId="0" fontId="23" fillId="0" borderId="1" xfId="0" applyFont="1" applyFill="1" applyBorder="1" applyAlignment="1">
      <alignment horizontal="center" vertical="center" shrinkToFit="1"/>
    </xf>
    <xf numFmtId="3" fontId="23" fillId="0" borderId="1" xfId="0" applyNumberFormat="1" applyFont="1" applyFill="1" applyBorder="1" applyAlignment="1">
      <alignment vertical="center"/>
    </xf>
    <xf numFmtId="177" fontId="24" fillId="0" borderId="1" xfId="0" applyNumberFormat="1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/>
    </xf>
    <xf numFmtId="0" fontId="23" fillId="0" borderId="1" xfId="0" applyFont="1" applyBorder="1" applyAlignment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center"/>
    </xf>
    <xf numFmtId="181" fontId="20" fillId="0" borderId="1" xfId="0" applyNumberFormat="1" applyFont="1" applyBorder="1" applyAlignment="1">
      <alignment horizontal="center" vertical="center"/>
    </xf>
    <xf numFmtId="41" fontId="5" fillId="0" borderId="0" xfId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 shrinkToFit="1"/>
    </xf>
    <xf numFmtId="49" fontId="8" fillId="2" borderId="4" xfId="0" applyNumberFormat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 shrinkToFi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23" fillId="0" borderId="6" xfId="0" applyNumberFormat="1" applyFont="1" applyFill="1" applyBorder="1" applyAlignment="1" applyProtection="1">
      <alignment horizontal="center" vertical="center"/>
    </xf>
    <xf numFmtId="0" fontId="23" fillId="0" borderId="7" xfId="0" applyNumberFormat="1" applyFont="1" applyFill="1" applyBorder="1" applyAlignment="1" applyProtection="1">
      <alignment horizontal="center"/>
    </xf>
    <xf numFmtId="0" fontId="23" fillId="0" borderId="8" xfId="0" applyNumberFormat="1" applyFont="1" applyFill="1" applyBorder="1" applyAlignment="1" applyProtection="1">
      <alignment horizontal="center" vertical="center"/>
    </xf>
    <xf numFmtId="0" fontId="23" fillId="0" borderId="9" xfId="0" applyFont="1" applyFill="1" applyBorder="1" applyAlignment="1">
      <alignment horizontal="center" vertical="center" shrinkToFit="1"/>
    </xf>
    <xf numFmtId="0" fontId="23" fillId="0" borderId="10" xfId="0" applyNumberFormat="1" applyFont="1" applyFill="1" applyBorder="1" applyAlignment="1" applyProtection="1">
      <alignment horizontal="center"/>
    </xf>
    <xf numFmtId="0" fontId="23" fillId="0" borderId="12" xfId="0" applyFont="1" applyFill="1" applyBorder="1" applyAlignment="1">
      <alignment horizontal="center" vertical="center" shrinkToFit="1"/>
    </xf>
    <xf numFmtId="0" fontId="23" fillId="0" borderId="9" xfId="0" applyFont="1" applyBorder="1" applyAlignment="1">
      <alignment horizontal="center" vertical="center" shrinkToFit="1"/>
    </xf>
    <xf numFmtId="0" fontId="22" fillId="4" borderId="1" xfId="11" applyFont="1" applyFill="1" applyBorder="1" applyAlignment="1">
      <alignment horizontal="center" vertical="center" shrinkToFit="1"/>
    </xf>
    <xf numFmtId="177" fontId="8" fillId="0" borderId="6" xfId="0" applyNumberFormat="1" applyFont="1" applyFill="1" applyBorder="1" applyAlignment="1">
      <alignment horizontal="center" vertical="center" shrinkToFit="1"/>
    </xf>
    <xf numFmtId="41" fontId="8" fillId="0" borderId="1" xfId="1" applyFont="1" applyFill="1" applyBorder="1" applyAlignment="1">
      <alignment horizontal="center" vertical="center"/>
    </xf>
    <xf numFmtId="41" fontId="8" fillId="0" borderId="1" xfId="1" quotePrefix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shrinkToFit="1"/>
    </xf>
    <xf numFmtId="41" fontId="21" fillId="0" borderId="1" xfId="1" applyFont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shrinkToFit="1"/>
    </xf>
    <xf numFmtId="41" fontId="21" fillId="0" borderId="1" xfId="1" applyFont="1" applyFill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0" fillId="0" borderId="21" xfId="0" applyBorder="1"/>
    <xf numFmtId="0" fontId="0" fillId="0" borderId="22" xfId="0" applyBorder="1"/>
    <xf numFmtId="177" fontId="24" fillId="0" borderId="9" xfId="0" applyNumberFormat="1" applyFont="1" applyFill="1" applyBorder="1" applyAlignment="1">
      <alignment horizontal="center" vertical="center" shrinkToFit="1"/>
    </xf>
    <xf numFmtId="3" fontId="23" fillId="0" borderId="9" xfId="0" applyNumberFormat="1" applyFont="1" applyFill="1" applyBorder="1" applyAlignment="1">
      <alignment vertical="center" shrinkToFit="1"/>
    </xf>
    <xf numFmtId="41" fontId="20" fillId="0" borderId="7" xfId="1" applyFont="1" applyBorder="1" applyAlignment="1">
      <alignment horizontal="right" vertical="center"/>
    </xf>
    <xf numFmtId="177" fontId="8" fillId="0" borderId="10" xfId="0" applyNumberFormat="1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 shrinkToFit="1"/>
    </xf>
    <xf numFmtId="0" fontId="21" fillId="4" borderId="9" xfId="0" applyFont="1" applyFill="1" applyBorder="1" applyAlignment="1">
      <alignment horizontal="center" vertical="center" shrinkToFit="1"/>
    </xf>
    <xf numFmtId="41" fontId="21" fillId="4" borderId="9" xfId="1" applyFont="1" applyFill="1" applyBorder="1" applyAlignment="1">
      <alignment horizontal="center" vertical="center"/>
    </xf>
    <xf numFmtId="181" fontId="21" fillId="4" borderId="9" xfId="0" applyNumberFormat="1" applyFont="1" applyFill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1" fontId="13" fillId="0" borderId="1" xfId="1" applyFont="1" applyBorder="1" applyAlignment="1">
      <alignment horizontal="center" vertical="center" wrapText="1"/>
    </xf>
    <xf numFmtId="10" fontId="13" fillId="0" borderId="7" xfId="0" applyNumberFormat="1" applyFont="1" applyBorder="1" applyAlignment="1">
      <alignment horizontal="center" vertical="center" wrapTex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C16" sqref="C16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15" t="s">
        <v>38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24" x14ac:dyDescent="0.15">
      <c r="A2" s="41" t="s">
        <v>39</v>
      </c>
      <c r="B2" s="42" t="s">
        <v>40</v>
      </c>
      <c r="C2" s="42" t="s">
        <v>0</v>
      </c>
      <c r="D2" s="42" t="s">
        <v>1</v>
      </c>
      <c r="E2" s="42" t="s">
        <v>41</v>
      </c>
      <c r="F2" s="42" t="s">
        <v>42</v>
      </c>
      <c r="G2" s="42" t="s">
        <v>43</v>
      </c>
      <c r="H2" s="42" t="s">
        <v>44</v>
      </c>
      <c r="I2" s="61" t="s">
        <v>45</v>
      </c>
      <c r="J2" s="61" t="s">
        <v>46</v>
      </c>
      <c r="K2" s="61" t="s">
        <v>68</v>
      </c>
      <c r="L2" s="62" t="s">
        <v>2</v>
      </c>
    </row>
    <row r="3" spans="1:12" ht="23.1" customHeight="1" x14ac:dyDescent="0.15">
      <c r="A3" s="48">
        <v>2017</v>
      </c>
      <c r="B3" s="40">
        <v>12</v>
      </c>
      <c r="C3" s="40" t="s">
        <v>125</v>
      </c>
      <c r="D3" s="40"/>
      <c r="E3" s="40"/>
      <c r="F3" s="40"/>
      <c r="G3" s="40"/>
      <c r="H3" s="40"/>
      <c r="I3" s="49"/>
      <c r="J3" s="40"/>
      <c r="K3" s="40"/>
      <c r="L3" s="50"/>
    </row>
    <row r="4" spans="1:12" ht="23.1" customHeight="1" thickBot="1" x14ac:dyDescent="0.2">
      <c r="A4" s="51"/>
      <c r="B4" s="52"/>
      <c r="C4" s="53" t="s">
        <v>126</v>
      </c>
      <c r="D4" s="52"/>
      <c r="E4" s="60"/>
      <c r="F4" s="63"/>
      <c r="G4" s="55"/>
      <c r="H4" s="64"/>
      <c r="I4" s="53"/>
      <c r="J4" s="52"/>
      <c r="K4" s="52"/>
      <c r="L4" s="65"/>
    </row>
  </sheetData>
  <mergeCells count="1">
    <mergeCell ref="A1:L1"/>
  </mergeCells>
  <phoneticPr fontId="4" type="noConversion"/>
  <dataValidations count="1">
    <dataValidation type="list" allowBlank="1" showInputMessage="1" showErrorMessage="1" sqref="D3: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C3" sqref="C3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7" customWidth="1"/>
    <col min="4" max="4" width="7.77734375" style="3" customWidth="1"/>
    <col min="5" max="5" width="20.6640625" style="3" customWidth="1"/>
    <col min="6" max="6" width="6.77734375" style="7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16" t="s">
        <v>66</v>
      </c>
      <c r="B1" s="116"/>
      <c r="C1" s="116"/>
      <c r="D1" s="116"/>
      <c r="E1" s="116"/>
      <c r="F1" s="116"/>
      <c r="G1" s="116"/>
      <c r="H1" s="116"/>
      <c r="I1" s="116"/>
    </row>
    <row r="2" spans="1:9" ht="24" x14ac:dyDescent="0.15">
      <c r="A2" s="41" t="s">
        <v>39</v>
      </c>
      <c r="B2" s="42" t="s">
        <v>40</v>
      </c>
      <c r="C2" s="43" t="s">
        <v>67</v>
      </c>
      <c r="D2" s="42" t="s">
        <v>1</v>
      </c>
      <c r="E2" s="44" t="s">
        <v>127</v>
      </c>
      <c r="F2" s="45" t="s">
        <v>45</v>
      </c>
      <c r="G2" s="46" t="s">
        <v>46</v>
      </c>
      <c r="H2" s="46" t="s">
        <v>68</v>
      </c>
      <c r="I2" s="47" t="s">
        <v>2</v>
      </c>
    </row>
    <row r="3" spans="1:9" ht="22.5" customHeight="1" x14ac:dyDescent="0.15">
      <c r="A3" s="48">
        <v>2017</v>
      </c>
      <c r="B3" s="40">
        <v>12</v>
      </c>
      <c r="C3" s="40" t="s">
        <v>125</v>
      </c>
      <c r="D3" s="40"/>
      <c r="E3" s="98"/>
      <c r="F3" s="49"/>
      <c r="G3" s="40"/>
      <c r="H3" s="40"/>
      <c r="I3" s="50"/>
    </row>
    <row r="4" spans="1:9" ht="22.5" customHeight="1" thickBot="1" x14ac:dyDescent="0.2">
      <c r="A4" s="51"/>
      <c r="B4" s="52"/>
      <c r="C4" s="53" t="s">
        <v>126</v>
      </c>
      <c r="D4" s="52"/>
      <c r="E4" s="53"/>
      <c r="F4" s="54"/>
      <c r="G4" s="55"/>
      <c r="H4" s="56"/>
      <c r="I4" s="57"/>
    </row>
    <row r="5" spans="1:9" ht="22.5" customHeight="1" x14ac:dyDescent="0.15"/>
    <row r="6" spans="1:9" ht="22.5" customHeight="1" x14ac:dyDescent="0.15"/>
    <row r="7" spans="1:9" ht="22.5" customHeight="1" x14ac:dyDescent="0.15"/>
  </sheetData>
  <mergeCells count="1">
    <mergeCell ref="A1:I1"/>
  </mergeCells>
  <phoneticPr fontId="4" type="noConversion"/>
  <dataValidations count="2">
    <dataValidation type="list" allowBlank="1" showInputMessage="1" showErrorMessage="1" sqref="D4">
      <formula1>"일반총액,일반단가,일반종낙,제한총액,제한단가,제한종낙,수의총액,수의단가,기타"</formula1>
    </dataValidation>
    <dataValidation type="list" allowBlank="1" showInputMessage="1" showErrorMessage="1" sqref="D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workbookViewId="0">
      <selection activeCell="C3" sqref="C3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16" t="s">
        <v>47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</row>
    <row r="2" spans="1:13" ht="24" x14ac:dyDescent="0.15">
      <c r="A2" s="58" t="s">
        <v>39</v>
      </c>
      <c r="B2" s="59" t="s">
        <v>40</v>
      </c>
      <c r="C2" s="46" t="s">
        <v>48</v>
      </c>
      <c r="D2" s="46" t="s">
        <v>49</v>
      </c>
      <c r="E2" s="46" t="s">
        <v>1</v>
      </c>
      <c r="F2" s="59" t="s">
        <v>50</v>
      </c>
      <c r="G2" s="59" t="s">
        <v>51</v>
      </c>
      <c r="H2" s="59" t="s">
        <v>52</v>
      </c>
      <c r="I2" s="59" t="s">
        <v>53</v>
      </c>
      <c r="J2" s="46" t="s">
        <v>45</v>
      </c>
      <c r="K2" s="46" t="s">
        <v>46</v>
      </c>
      <c r="L2" s="46" t="s">
        <v>68</v>
      </c>
      <c r="M2" s="47" t="s">
        <v>2</v>
      </c>
    </row>
    <row r="3" spans="1:13" ht="22.5" customHeight="1" x14ac:dyDescent="0.15">
      <c r="A3" s="48">
        <v>2017</v>
      </c>
      <c r="B3" s="40">
        <v>12</v>
      </c>
      <c r="C3" s="40" t="s">
        <v>125</v>
      </c>
      <c r="D3" s="99"/>
      <c r="E3" s="40"/>
      <c r="F3" s="98"/>
      <c r="G3" s="40"/>
      <c r="H3" s="40"/>
      <c r="I3" s="98"/>
      <c r="J3" s="49"/>
      <c r="K3" s="40"/>
      <c r="L3" s="40">
        <v>1022006079</v>
      </c>
      <c r="M3" s="100"/>
    </row>
    <row r="4" spans="1:13" ht="23.25" customHeight="1" thickBot="1" x14ac:dyDescent="0.2">
      <c r="A4" s="51"/>
      <c r="B4" s="52"/>
      <c r="C4" s="53" t="s">
        <v>126</v>
      </c>
      <c r="D4" s="52"/>
      <c r="E4" s="53"/>
      <c r="F4" s="54"/>
      <c r="G4" s="55"/>
      <c r="H4" s="56"/>
      <c r="I4" s="53"/>
      <c r="J4" s="101"/>
      <c r="K4" s="101"/>
      <c r="L4" s="101"/>
      <c r="M4" s="102"/>
    </row>
  </sheetData>
  <mergeCells count="1">
    <mergeCell ref="A1:M1"/>
  </mergeCells>
  <phoneticPr fontId="4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" zoomScaleNormal="100" workbookViewId="0">
      <selection activeCell="C21" sqref="C2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3" width="11.33203125" style="9" customWidth="1"/>
    <col min="4" max="4" width="11.5546875" style="9" bestFit="1" customWidth="1"/>
    <col min="5" max="5" width="8.88671875" style="1" customWidth="1"/>
    <col min="6" max="6" width="9.21875" style="1" customWidth="1"/>
    <col min="7" max="10" width="9.6640625" style="1" customWidth="1"/>
  </cols>
  <sheetData>
    <row r="1" spans="1:10" ht="25.5" x14ac:dyDescent="0.15">
      <c r="A1" s="117" t="s">
        <v>4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ht="26.25" thickBot="1" x14ac:dyDescent="0.2">
      <c r="A2" s="11" t="s">
        <v>63</v>
      </c>
      <c r="B2" s="11"/>
      <c r="C2" s="75"/>
      <c r="D2" s="75"/>
      <c r="E2" s="36"/>
      <c r="F2" s="36"/>
      <c r="G2" s="12"/>
      <c r="H2" s="12"/>
      <c r="I2" s="118" t="s">
        <v>132</v>
      </c>
      <c r="J2" s="118"/>
    </row>
    <row r="3" spans="1:10" ht="28.5" customHeight="1" x14ac:dyDescent="0.15">
      <c r="A3" s="76" t="s">
        <v>3</v>
      </c>
      <c r="B3" s="77" t="s">
        <v>19</v>
      </c>
      <c r="C3" s="78" t="s">
        <v>5</v>
      </c>
      <c r="D3" s="79" t="s">
        <v>64</v>
      </c>
      <c r="E3" s="77" t="s">
        <v>6</v>
      </c>
      <c r="F3" s="77" t="s">
        <v>7</v>
      </c>
      <c r="G3" s="77" t="s">
        <v>8</v>
      </c>
      <c r="H3" s="77" t="s">
        <v>9</v>
      </c>
      <c r="I3" s="77" t="s">
        <v>18</v>
      </c>
      <c r="J3" s="80" t="s">
        <v>10</v>
      </c>
    </row>
    <row r="4" spans="1:10" ht="20.25" customHeight="1" x14ac:dyDescent="0.15">
      <c r="A4" s="91" t="s">
        <v>110</v>
      </c>
      <c r="B4" s="21" t="s">
        <v>69</v>
      </c>
      <c r="C4" s="92">
        <v>2520000</v>
      </c>
      <c r="D4" s="93">
        <v>210000</v>
      </c>
      <c r="E4" s="22" t="s">
        <v>70</v>
      </c>
      <c r="F4" s="23" t="s">
        <v>71</v>
      </c>
      <c r="G4" s="23" t="s">
        <v>72</v>
      </c>
      <c r="H4" s="23" t="s">
        <v>133</v>
      </c>
      <c r="I4" s="23" t="s">
        <v>133</v>
      </c>
      <c r="J4" s="81" t="s">
        <v>134</v>
      </c>
    </row>
    <row r="5" spans="1:10" ht="20.25" customHeight="1" x14ac:dyDescent="0.15">
      <c r="A5" s="91" t="s">
        <v>73</v>
      </c>
      <c r="B5" s="21" t="s">
        <v>74</v>
      </c>
      <c r="C5" s="92">
        <v>3240000</v>
      </c>
      <c r="D5" s="93">
        <v>270000</v>
      </c>
      <c r="E5" s="22" t="s">
        <v>75</v>
      </c>
      <c r="F5" s="23" t="s">
        <v>71</v>
      </c>
      <c r="G5" s="23" t="s">
        <v>72</v>
      </c>
      <c r="H5" s="23" t="s">
        <v>133</v>
      </c>
      <c r="I5" s="23" t="s">
        <v>133</v>
      </c>
      <c r="J5" s="81" t="s">
        <v>134</v>
      </c>
    </row>
    <row r="6" spans="1:10" ht="20.25" customHeight="1" x14ac:dyDescent="0.15">
      <c r="A6" s="91" t="s">
        <v>76</v>
      </c>
      <c r="B6" s="21" t="s">
        <v>77</v>
      </c>
      <c r="C6" s="92">
        <v>2400000</v>
      </c>
      <c r="D6" s="93">
        <v>200000</v>
      </c>
      <c r="E6" s="22" t="s">
        <v>78</v>
      </c>
      <c r="F6" s="23" t="s">
        <v>71</v>
      </c>
      <c r="G6" s="23" t="s">
        <v>72</v>
      </c>
      <c r="H6" s="23" t="s">
        <v>133</v>
      </c>
      <c r="I6" s="23" t="s">
        <v>133</v>
      </c>
      <c r="J6" s="81" t="s">
        <v>134</v>
      </c>
    </row>
    <row r="7" spans="1:10" s="5" customFormat="1" ht="20.25" customHeight="1" x14ac:dyDescent="0.15">
      <c r="A7" s="91" t="s">
        <v>79</v>
      </c>
      <c r="B7" s="21" t="s">
        <v>80</v>
      </c>
      <c r="C7" s="92">
        <v>480000</v>
      </c>
      <c r="D7" s="93">
        <v>40000</v>
      </c>
      <c r="E7" s="22" t="s">
        <v>81</v>
      </c>
      <c r="F7" s="23" t="s">
        <v>71</v>
      </c>
      <c r="G7" s="23" t="s">
        <v>72</v>
      </c>
      <c r="H7" s="23" t="s">
        <v>133</v>
      </c>
      <c r="I7" s="23" t="s">
        <v>133</v>
      </c>
      <c r="J7" s="81" t="s">
        <v>134</v>
      </c>
    </row>
    <row r="8" spans="1:10" s="5" customFormat="1" ht="20.25" customHeight="1" x14ac:dyDescent="0.15">
      <c r="A8" s="91" t="s">
        <v>82</v>
      </c>
      <c r="B8" s="21" t="s">
        <v>83</v>
      </c>
      <c r="C8" s="92">
        <v>6896400</v>
      </c>
      <c r="D8" s="93">
        <v>608600</v>
      </c>
      <c r="E8" s="22" t="s">
        <v>84</v>
      </c>
      <c r="F8" s="23" t="s">
        <v>71</v>
      </c>
      <c r="G8" s="23" t="s">
        <v>72</v>
      </c>
      <c r="H8" s="23" t="s">
        <v>133</v>
      </c>
      <c r="I8" s="23" t="s">
        <v>133</v>
      </c>
      <c r="J8" s="81" t="s">
        <v>134</v>
      </c>
    </row>
    <row r="9" spans="1:10" ht="20.25" customHeight="1" x14ac:dyDescent="0.15">
      <c r="A9" s="91" t="s">
        <v>85</v>
      </c>
      <c r="B9" s="21" t="s">
        <v>83</v>
      </c>
      <c r="C9" s="92">
        <v>789600</v>
      </c>
      <c r="D9" s="93">
        <v>131600</v>
      </c>
      <c r="E9" s="22" t="s">
        <v>131</v>
      </c>
      <c r="F9" s="24" t="s">
        <v>130</v>
      </c>
      <c r="G9" s="23" t="s">
        <v>72</v>
      </c>
      <c r="H9" s="23" t="s">
        <v>133</v>
      </c>
      <c r="I9" s="23" t="s">
        <v>133</v>
      </c>
      <c r="J9" s="81" t="s">
        <v>134</v>
      </c>
    </row>
    <row r="10" spans="1:10" s="5" customFormat="1" ht="20.25" customHeight="1" x14ac:dyDescent="0.15">
      <c r="A10" s="91" t="s">
        <v>128</v>
      </c>
      <c r="B10" s="21" t="s">
        <v>129</v>
      </c>
      <c r="C10" s="92">
        <v>1752300</v>
      </c>
      <c r="D10" s="93">
        <v>159300</v>
      </c>
      <c r="E10" s="22" t="s">
        <v>84</v>
      </c>
      <c r="F10" s="24" t="s">
        <v>71</v>
      </c>
      <c r="G10" s="23" t="s">
        <v>72</v>
      </c>
      <c r="H10" s="23" t="s">
        <v>133</v>
      </c>
      <c r="I10" s="23" t="s">
        <v>133</v>
      </c>
      <c r="J10" s="81" t="s">
        <v>134</v>
      </c>
    </row>
    <row r="11" spans="1:10" s="6" customFormat="1" ht="20.25" customHeight="1" x14ac:dyDescent="0.15">
      <c r="A11" s="91" t="s">
        <v>86</v>
      </c>
      <c r="B11" s="21" t="s">
        <v>87</v>
      </c>
      <c r="C11" s="92">
        <v>2631600</v>
      </c>
      <c r="D11" s="93">
        <v>219300</v>
      </c>
      <c r="E11" s="22" t="s">
        <v>81</v>
      </c>
      <c r="F11" s="23" t="s">
        <v>71</v>
      </c>
      <c r="G11" s="23" t="s">
        <v>72</v>
      </c>
      <c r="H11" s="23" t="s">
        <v>133</v>
      </c>
      <c r="I11" s="23" t="s">
        <v>133</v>
      </c>
      <c r="J11" s="81" t="s">
        <v>134</v>
      </c>
    </row>
    <row r="12" spans="1:10" ht="20.25" customHeight="1" x14ac:dyDescent="0.15">
      <c r="A12" s="91" t="s">
        <v>88</v>
      </c>
      <c r="B12" s="21" t="s">
        <v>89</v>
      </c>
      <c r="C12" s="92">
        <v>2386800</v>
      </c>
      <c r="D12" s="93">
        <v>198900</v>
      </c>
      <c r="E12" s="22" t="s">
        <v>81</v>
      </c>
      <c r="F12" s="23" t="s">
        <v>71</v>
      </c>
      <c r="G12" s="23" t="s">
        <v>72</v>
      </c>
      <c r="H12" s="23" t="s">
        <v>133</v>
      </c>
      <c r="I12" s="23" t="s">
        <v>133</v>
      </c>
      <c r="J12" s="81" t="s">
        <v>134</v>
      </c>
    </row>
    <row r="13" spans="1:10" ht="20.25" customHeight="1" x14ac:dyDescent="0.15">
      <c r="A13" s="94" t="s">
        <v>90</v>
      </c>
      <c r="B13" s="21" t="s">
        <v>91</v>
      </c>
      <c r="C13" s="92">
        <v>239541470</v>
      </c>
      <c r="D13" s="92">
        <v>19412680</v>
      </c>
      <c r="E13" s="22" t="s">
        <v>92</v>
      </c>
      <c r="F13" s="23" t="s">
        <v>71</v>
      </c>
      <c r="G13" s="23" t="s">
        <v>72</v>
      </c>
      <c r="H13" s="23" t="s">
        <v>133</v>
      </c>
      <c r="I13" s="23" t="s">
        <v>133</v>
      </c>
      <c r="J13" s="81" t="s">
        <v>134</v>
      </c>
    </row>
    <row r="14" spans="1:10" ht="20.25" customHeight="1" x14ac:dyDescent="0.15">
      <c r="A14" s="94" t="s">
        <v>93</v>
      </c>
      <c r="B14" s="21" t="s">
        <v>94</v>
      </c>
      <c r="C14" s="92">
        <v>3240000</v>
      </c>
      <c r="D14" s="92">
        <v>270000</v>
      </c>
      <c r="E14" s="22" t="s">
        <v>70</v>
      </c>
      <c r="F14" s="23" t="s">
        <v>71</v>
      </c>
      <c r="G14" s="23" t="s">
        <v>72</v>
      </c>
      <c r="H14" s="23" t="s">
        <v>133</v>
      </c>
      <c r="I14" s="23" t="s">
        <v>133</v>
      </c>
      <c r="J14" s="81" t="s">
        <v>134</v>
      </c>
    </row>
    <row r="15" spans="1:10" ht="20.25" customHeight="1" x14ac:dyDescent="0.15">
      <c r="A15" s="94" t="s">
        <v>95</v>
      </c>
      <c r="B15" s="21" t="s">
        <v>96</v>
      </c>
      <c r="C15" s="92">
        <v>840000</v>
      </c>
      <c r="D15" s="92">
        <v>70000</v>
      </c>
      <c r="E15" s="22" t="s">
        <v>81</v>
      </c>
      <c r="F15" s="23" t="s">
        <v>71</v>
      </c>
      <c r="G15" s="23" t="s">
        <v>72</v>
      </c>
      <c r="H15" s="23" t="s">
        <v>133</v>
      </c>
      <c r="I15" s="23" t="s">
        <v>133</v>
      </c>
      <c r="J15" s="81" t="s">
        <v>134</v>
      </c>
    </row>
    <row r="16" spans="1:10" ht="20.25" customHeight="1" x14ac:dyDescent="0.15">
      <c r="A16" s="94" t="s">
        <v>97</v>
      </c>
      <c r="B16" s="21" t="s">
        <v>98</v>
      </c>
      <c r="C16" s="92">
        <v>2160000</v>
      </c>
      <c r="D16" s="92">
        <v>180000</v>
      </c>
      <c r="E16" s="22" t="s">
        <v>70</v>
      </c>
      <c r="F16" s="23" t="s">
        <v>71</v>
      </c>
      <c r="G16" s="23" t="s">
        <v>72</v>
      </c>
      <c r="H16" s="23" t="s">
        <v>133</v>
      </c>
      <c r="I16" s="23" t="s">
        <v>133</v>
      </c>
      <c r="J16" s="81" t="s">
        <v>134</v>
      </c>
    </row>
    <row r="17" spans="1:10" ht="20.25" customHeight="1" x14ac:dyDescent="0.15">
      <c r="A17" s="94" t="s">
        <v>99</v>
      </c>
      <c r="B17" s="21" t="s">
        <v>100</v>
      </c>
      <c r="C17" s="92">
        <v>420815000</v>
      </c>
      <c r="D17" s="92">
        <v>38861380</v>
      </c>
      <c r="E17" s="22" t="s">
        <v>101</v>
      </c>
      <c r="F17" s="23" t="s">
        <v>71</v>
      </c>
      <c r="G17" s="23" t="s">
        <v>72</v>
      </c>
      <c r="H17" s="23" t="s">
        <v>133</v>
      </c>
      <c r="I17" s="23" t="s">
        <v>133</v>
      </c>
      <c r="J17" s="81" t="s">
        <v>134</v>
      </c>
    </row>
    <row r="18" spans="1:10" ht="20.25" customHeight="1" x14ac:dyDescent="0.15">
      <c r="A18" s="94" t="s">
        <v>102</v>
      </c>
      <c r="B18" s="21" t="s">
        <v>103</v>
      </c>
      <c r="C18" s="92">
        <v>2400000</v>
      </c>
      <c r="D18" s="92">
        <v>150000</v>
      </c>
      <c r="E18" s="22" t="s">
        <v>78</v>
      </c>
      <c r="F18" s="23" t="s">
        <v>71</v>
      </c>
      <c r="G18" s="23" t="s">
        <v>72</v>
      </c>
      <c r="H18" s="23" t="s">
        <v>133</v>
      </c>
      <c r="I18" s="23" t="s">
        <v>133</v>
      </c>
      <c r="J18" s="81" t="s">
        <v>134</v>
      </c>
    </row>
    <row r="19" spans="1:10" ht="20.25" customHeight="1" x14ac:dyDescent="0.15">
      <c r="A19" s="94" t="s">
        <v>104</v>
      </c>
      <c r="B19" s="21" t="s">
        <v>105</v>
      </c>
      <c r="C19" s="92">
        <v>9675000</v>
      </c>
      <c r="D19" s="95">
        <v>860000</v>
      </c>
      <c r="E19" s="22" t="s">
        <v>106</v>
      </c>
      <c r="F19" s="23" t="s">
        <v>107</v>
      </c>
      <c r="G19" s="23" t="s">
        <v>108</v>
      </c>
      <c r="H19" s="23" t="s">
        <v>133</v>
      </c>
      <c r="I19" s="23" t="s">
        <v>133</v>
      </c>
      <c r="J19" s="81" t="s">
        <v>134</v>
      </c>
    </row>
    <row r="20" spans="1:10" ht="20.25" customHeight="1" x14ac:dyDescent="0.15">
      <c r="A20" s="96" t="s">
        <v>135</v>
      </c>
      <c r="B20" s="27" t="s">
        <v>141</v>
      </c>
      <c r="C20" s="97">
        <v>8569200</v>
      </c>
      <c r="D20" s="97">
        <v>8569200</v>
      </c>
      <c r="E20" s="25" t="s">
        <v>145</v>
      </c>
      <c r="F20" s="25" t="s">
        <v>150</v>
      </c>
      <c r="G20" s="25" t="s">
        <v>156</v>
      </c>
      <c r="H20" s="25" t="s">
        <v>156</v>
      </c>
      <c r="I20" s="25" t="s">
        <v>156</v>
      </c>
      <c r="J20" s="81"/>
    </row>
    <row r="21" spans="1:10" s="5" customFormat="1" ht="20.25" customHeight="1" x14ac:dyDescent="0.15">
      <c r="A21" s="96" t="s">
        <v>136</v>
      </c>
      <c r="B21" s="27" t="s">
        <v>94</v>
      </c>
      <c r="C21" s="97">
        <v>1100000</v>
      </c>
      <c r="D21" s="97">
        <v>1100000</v>
      </c>
      <c r="E21" s="25" t="s">
        <v>145</v>
      </c>
      <c r="F21" s="25" t="s">
        <v>151</v>
      </c>
      <c r="G21" s="25" t="s">
        <v>157</v>
      </c>
      <c r="H21" s="25" t="s">
        <v>157</v>
      </c>
      <c r="I21" s="25" t="s">
        <v>157</v>
      </c>
      <c r="J21" s="81"/>
    </row>
    <row r="22" spans="1:10" s="5" customFormat="1" ht="20.25" customHeight="1" x14ac:dyDescent="0.15">
      <c r="A22" s="96" t="s">
        <v>137</v>
      </c>
      <c r="B22" s="27" t="s">
        <v>142</v>
      </c>
      <c r="C22" s="97">
        <v>1300000</v>
      </c>
      <c r="D22" s="97">
        <v>1300000</v>
      </c>
      <c r="E22" s="25" t="s">
        <v>146</v>
      </c>
      <c r="F22" s="25" t="s">
        <v>152</v>
      </c>
      <c r="G22" s="25" t="s">
        <v>158</v>
      </c>
      <c r="H22" s="25" t="s">
        <v>158</v>
      </c>
      <c r="I22" s="25" t="s">
        <v>158</v>
      </c>
      <c r="J22" s="81"/>
    </row>
    <row r="23" spans="1:10" s="5" customFormat="1" ht="20.25" customHeight="1" x14ac:dyDescent="0.15">
      <c r="A23" s="96" t="s">
        <v>138</v>
      </c>
      <c r="B23" s="27" t="s">
        <v>143</v>
      </c>
      <c r="C23" s="97">
        <v>1037000</v>
      </c>
      <c r="D23" s="97">
        <v>1037000</v>
      </c>
      <c r="E23" s="25" t="s">
        <v>147</v>
      </c>
      <c r="F23" s="25" t="s">
        <v>153</v>
      </c>
      <c r="G23" s="25" t="s">
        <v>159</v>
      </c>
      <c r="H23" s="25" t="s">
        <v>159</v>
      </c>
      <c r="I23" s="25" t="s">
        <v>159</v>
      </c>
      <c r="J23" s="81"/>
    </row>
    <row r="24" spans="1:10" s="5" customFormat="1" ht="20.25" customHeight="1" x14ac:dyDescent="0.15">
      <c r="A24" s="96" t="s">
        <v>139</v>
      </c>
      <c r="B24" s="27" t="s">
        <v>144</v>
      </c>
      <c r="C24" s="97">
        <v>1716000</v>
      </c>
      <c r="D24" s="97">
        <v>1716000</v>
      </c>
      <c r="E24" s="25" t="s">
        <v>148</v>
      </c>
      <c r="F24" s="25" t="s">
        <v>154</v>
      </c>
      <c r="G24" s="25" t="s">
        <v>159</v>
      </c>
      <c r="H24" s="25" t="s">
        <v>159</v>
      </c>
      <c r="I24" s="25" t="s">
        <v>159</v>
      </c>
      <c r="J24" s="81"/>
    </row>
    <row r="25" spans="1:10" ht="20.25" customHeight="1" thickBot="1" x14ac:dyDescent="0.2">
      <c r="A25" s="110" t="s">
        <v>140</v>
      </c>
      <c r="B25" s="111" t="s">
        <v>111</v>
      </c>
      <c r="C25" s="112">
        <v>400000</v>
      </c>
      <c r="D25" s="112">
        <v>400000</v>
      </c>
      <c r="E25" s="113" t="s">
        <v>149</v>
      </c>
      <c r="F25" s="113" t="s">
        <v>155</v>
      </c>
      <c r="G25" s="113" t="s">
        <v>155</v>
      </c>
      <c r="H25" s="113" t="s">
        <v>155</v>
      </c>
      <c r="I25" s="113" t="s">
        <v>155</v>
      </c>
      <c r="J25" s="106"/>
    </row>
    <row r="26" spans="1:10" ht="20.25" customHeight="1" x14ac:dyDescent="0.15"/>
    <row r="27" spans="1:10" ht="20.25" customHeight="1" x14ac:dyDescent="0.15"/>
    <row r="28" spans="1:10" ht="20.25" customHeight="1" x14ac:dyDescent="0.15"/>
    <row r="29" spans="1:10" ht="20.25" customHeight="1" x14ac:dyDescent="0.15"/>
    <row r="30" spans="1:10" ht="20.25" customHeight="1" x14ac:dyDescent="0.15"/>
    <row r="31" spans="1:10" ht="20.25" customHeight="1" x14ac:dyDescent="0.15"/>
    <row r="32" spans="1:10" ht="20.25" customHeight="1" x14ac:dyDescent="0.15"/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  <row r="37" ht="20.25" customHeight="1" x14ac:dyDescent="0.15"/>
    <row r="38" ht="20.25" customHeight="1" x14ac:dyDescent="0.15"/>
    <row r="39" ht="20.25" customHeight="1" x14ac:dyDescent="0.15"/>
    <row r="40" ht="20.25" customHeight="1" x14ac:dyDescent="0.15"/>
    <row r="41" ht="20.25" customHeight="1" x14ac:dyDescent="0.15"/>
    <row r="42" ht="20.25" customHeight="1" x14ac:dyDescent="0.15"/>
    <row r="43" ht="20.25" customHeight="1" x14ac:dyDescent="0.15"/>
    <row r="44" ht="20.25" customHeight="1" x14ac:dyDescent="0.15"/>
    <row r="45" ht="20.25" customHeight="1" x14ac:dyDescent="0.15"/>
    <row r="46" ht="20.25" customHeight="1" x14ac:dyDescent="0.15"/>
    <row r="47" ht="20.25" customHeight="1" x14ac:dyDescent="0.15"/>
    <row r="48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  <row r="60" ht="20.25" customHeight="1" x14ac:dyDescent="0.15"/>
    <row r="61" ht="20.25" customHeight="1" x14ac:dyDescent="0.15"/>
  </sheetData>
  <mergeCells count="2">
    <mergeCell ref="A1:J1"/>
    <mergeCell ref="I2:J2"/>
  </mergeCells>
  <phoneticPr fontId="4" type="noConversion"/>
  <pageMargins left="0.23622047244094491" right="0.23622047244094491" top="0.19685039370078741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B4" sqref="B4:B18"/>
    </sheetView>
  </sheetViews>
  <sheetFormatPr defaultRowHeight="13.5" x14ac:dyDescent="0.15"/>
  <cols>
    <col min="1" max="1" width="14.88671875" style="1" customWidth="1"/>
    <col min="2" max="2" width="26.6640625" style="71" customWidth="1"/>
    <col min="3" max="3" width="9.5546875" style="71" customWidth="1"/>
    <col min="4" max="4" width="10.6640625" style="1" bestFit="1" customWidth="1"/>
    <col min="5" max="5" width="24.5546875" style="73" customWidth="1"/>
    <col min="6" max="6" width="15.44140625" style="73" customWidth="1"/>
    <col min="7" max="7" width="8.44140625" style="1" customWidth="1"/>
  </cols>
  <sheetData>
    <row r="1" spans="1:7" ht="25.5" x14ac:dyDescent="0.15">
      <c r="A1" s="117" t="s">
        <v>11</v>
      </c>
      <c r="B1" s="117"/>
      <c r="C1" s="117"/>
      <c r="D1" s="117"/>
      <c r="E1" s="117"/>
      <c r="F1" s="117"/>
      <c r="G1" s="117"/>
    </row>
    <row r="2" spans="1:7" ht="26.25" thickBot="1" x14ac:dyDescent="0.2">
      <c r="A2" s="119" t="s">
        <v>63</v>
      </c>
      <c r="B2" s="119"/>
      <c r="C2" s="36"/>
      <c r="D2" s="36"/>
      <c r="E2" s="18"/>
      <c r="F2" s="118" t="s">
        <v>132</v>
      </c>
      <c r="G2" s="118"/>
    </row>
    <row r="3" spans="1:7" ht="26.25" customHeight="1" x14ac:dyDescent="0.15">
      <c r="A3" s="82" t="s">
        <v>124</v>
      </c>
      <c r="B3" s="77" t="s">
        <v>3</v>
      </c>
      <c r="C3" s="77" t="s">
        <v>12</v>
      </c>
      <c r="D3" s="77" t="s">
        <v>13</v>
      </c>
      <c r="E3" s="77" t="s">
        <v>14</v>
      </c>
      <c r="F3" s="77" t="s">
        <v>15</v>
      </c>
      <c r="G3" s="80" t="s">
        <v>2</v>
      </c>
    </row>
    <row r="4" spans="1:7" s="5" customFormat="1" ht="18" customHeight="1" x14ac:dyDescent="0.15">
      <c r="A4" s="83" t="s">
        <v>65</v>
      </c>
      <c r="B4" s="69" t="s">
        <v>160</v>
      </c>
      <c r="C4" s="88" t="s">
        <v>170</v>
      </c>
      <c r="D4" s="66">
        <v>198900</v>
      </c>
      <c r="E4" s="72" t="s">
        <v>114</v>
      </c>
      <c r="F4" s="67" t="s">
        <v>115</v>
      </c>
      <c r="G4" s="84"/>
    </row>
    <row r="5" spans="1:7" s="5" customFormat="1" ht="18" customHeight="1" x14ac:dyDescent="0.15">
      <c r="A5" s="83" t="s">
        <v>65</v>
      </c>
      <c r="B5" s="70" t="s">
        <v>161</v>
      </c>
      <c r="C5" s="88" t="s">
        <v>171</v>
      </c>
      <c r="D5" s="66">
        <v>270000</v>
      </c>
      <c r="E5" s="72" t="s">
        <v>119</v>
      </c>
      <c r="F5" s="67" t="s">
        <v>120</v>
      </c>
      <c r="G5" s="84"/>
    </row>
    <row r="6" spans="1:7" s="5" customFormat="1" ht="18" customHeight="1" x14ac:dyDescent="0.15">
      <c r="A6" s="83" t="s">
        <v>65</v>
      </c>
      <c r="B6" s="70" t="s">
        <v>162</v>
      </c>
      <c r="C6" s="88" t="s">
        <v>170</v>
      </c>
      <c r="D6" s="66">
        <v>210000</v>
      </c>
      <c r="E6" s="72" t="s">
        <v>119</v>
      </c>
      <c r="F6" s="67" t="s">
        <v>121</v>
      </c>
      <c r="G6" s="84"/>
    </row>
    <row r="7" spans="1:7" s="5" customFormat="1" ht="18" customHeight="1" x14ac:dyDescent="0.15">
      <c r="A7" s="83" t="s">
        <v>65</v>
      </c>
      <c r="B7" s="69" t="s">
        <v>163</v>
      </c>
      <c r="C7" s="88" t="s">
        <v>170</v>
      </c>
      <c r="D7" s="66">
        <v>180000</v>
      </c>
      <c r="E7" s="72" t="s">
        <v>112</v>
      </c>
      <c r="F7" s="67" t="s">
        <v>116</v>
      </c>
      <c r="G7" s="84"/>
    </row>
    <row r="8" spans="1:7" s="5" customFormat="1" ht="18" customHeight="1" x14ac:dyDescent="0.15">
      <c r="A8" s="83" t="s">
        <v>65</v>
      </c>
      <c r="B8" s="69" t="s">
        <v>164</v>
      </c>
      <c r="C8" s="88" t="s">
        <v>170</v>
      </c>
      <c r="D8" s="66">
        <v>270000</v>
      </c>
      <c r="E8" s="72" t="s">
        <v>112</v>
      </c>
      <c r="F8" s="67" t="s">
        <v>117</v>
      </c>
      <c r="G8" s="84"/>
    </row>
    <row r="9" spans="1:7" s="5" customFormat="1" ht="18" customHeight="1" x14ac:dyDescent="0.15">
      <c r="A9" s="83" t="s">
        <v>65</v>
      </c>
      <c r="B9" s="70" t="s">
        <v>165</v>
      </c>
      <c r="C9" s="88" t="s">
        <v>170</v>
      </c>
      <c r="D9" s="66">
        <v>219300</v>
      </c>
      <c r="E9" s="72" t="s">
        <v>114</v>
      </c>
      <c r="F9" s="67" t="s">
        <v>118</v>
      </c>
      <c r="G9" s="84"/>
    </row>
    <row r="10" spans="1:7" s="5" customFormat="1" ht="18" customHeight="1" x14ac:dyDescent="0.15">
      <c r="A10" s="83" t="s">
        <v>65</v>
      </c>
      <c r="B10" s="70" t="s">
        <v>166</v>
      </c>
      <c r="C10" s="88" t="s">
        <v>170</v>
      </c>
      <c r="D10" s="66">
        <v>70000</v>
      </c>
      <c r="E10" s="72" t="s">
        <v>112</v>
      </c>
      <c r="F10" s="67" t="s">
        <v>96</v>
      </c>
      <c r="G10" s="84"/>
    </row>
    <row r="11" spans="1:7" s="5" customFormat="1" ht="18" customHeight="1" x14ac:dyDescent="0.15">
      <c r="A11" s="83" t="s">
        <v>65</v>
      </c>
      <c r="B11" s="70" t="s">
        <v>167</v>
      </c>
      <c r="C11" s="67" t="s">
        <v>173</v>
      </c>
      <c r="D11" s="66">
        <v>131600</v>
      </c>
      <c r="E11" s="72" t="s">
        <v>112</v>
      </c>
      <c r="F11" s="67" t="s">
        <v>113</v>
      </c>
      <c r="G11" s="84"/>
    </row>
    <row r="12" spans="1:7" s="5" customFormat="1" ht="18" customHeight="1" x14ac:dyDescent="0.15">
      <c r="A12" s="83" t="s">
        <v>65</v>
      </c>
      <c r="B12" s="70" t="s">
        <v>168</v>
      </c>
      <c r="C12" s="67" t="s">
        <v>173</v>
      </c>
      <c r="D12" s="66">
        <v>608600</v>
      </c>
      <c r="E12" s="72" t="s">
        <v>112</v>
      </c>
      <c r="F12" s="67" t="s">
        <v>113</v>
      </c>
      <c r="G12" s="84"/>
    </row>
    <row r="13" spans="1:7" s="5" customFormat="1" ht="18" customHeight="1" x14ac:dyDescent="0.15">
      <c r="A13" s="83" t="s">
        <v>65</v>
      </c>
      <c r="B13" s="70" t="s">
        <v>169</v>
      </c>
      <c r="C13" s="88" t="s">
        <v>171</v>
      </c>
      <c r="D13" s="68">
        <v>903000</v>
      </c>
      <c r="E13" s="72" t="s">
        <v>122</v>
      </c>
      <c r="F13" s="67" t="s">
        <v>123</v>
      </c>
      <c r="G13" s="84"/>
    </row>
    <row r="14" spans="1:7" s="5" customFormat="1" ht="18" customHeight="1" x14ac:dyDescent="0.15">
      <c r="A14" s="83" t="s">
        <v>65</v>
      </c>
      <c r="B14" s="26" t="s">
        <v>172</v>
      </c>
      <c r="C14" s="67" t="s">
        <v>173</v>
      </c>
      <c r="D14" s="68">
        <v>1100000</v>
      </c>
      <c r="E14" s="72" t="s">
        <v>181</v>
      </c>
      <c r="F14" s="67" t="s">
        <v>94</v>
      </c>
      <c r="G14" s="84"/>
    </row>
    <row r="15" spans="1:7" s="5" customFormat="1" ht="18" customHeight="1" x14ac:dyDescent="0.15">
      <c r="A15" s="83" t="s">
        <v>65</v>
      </c>
      <c r="B15" s="67" t="s">
        <v>139</v>
      </c>
      <c r="C15" s="67" t="s">
        <v>177</v>
      </c>
      <c r="D15" s="66">
        <v>1716000</v>
      </c>
      <c r="E15" s="72" t="s">
        <v>181</v>
      </c>
      <c r="F15" s="67" t="s">
        <v>144</v>
      </c>
      <c r="G15" s="84"/>
    </row>
    <row r="16" spans="1:7" s="5" customFormat="1" ht="18" customHeight="1" x14ac:dyDescent="0.15">
      <c r="A16" s="83" t="s">
        <v>65</v>
      </c>
      <c r="B16" s="69" t="s">
        <v>174</v>
      </c>
      <c r="C16" s="67" t="s">
        <v>177</v>
      </c>
      <c r="D16" s="66">
        <v>16943000</v>
      </c>
      <c r="E16" s="72" t="s">
        <v>182</v>
      </c>
      <c r="F16" s="67" t="s">
        <v>179</v>
      </c>
      <c r="G16" s="84"/>
    </row>
    <row r="17" spans="1:7" s="5" customFormat="1" ht="18" customHeight="1" x14ac:dyDescent="0.15">
      <c r="A17" s="83" t="s">
        <v>65</v>
      </c>
      <c r="B17" s="69" t="s">
        <v>175</v>
      </c>
      <c r="C17" s="67" t="s">
        <v>178</v>
      </c>
      <c r="D17" s="66">
        <v>1689000</v>
      </c>
      <c r="E17" s="72" t="s">
        <v>183</v>
      </c>
      <c r="F17" s="67" t="s">
        <v>180</v>
      </c>
      <c r="G17" s="84"/>
    </row>
    <row r="18" spans="1:7" s="5" customFormat="1" ht="18" customHeight="1" thickBot="1" x14ac:dyDescent="0.2">
      <c r="A18" s="85" t="s">
        <v>65</v>
      </c>
      <c r="B18" s="103" t="s">
        <v>176</v>
      </c>
      <c r="C18" s="86" t="s">
        <v>178</v>
      </c>
      <c r="D18" s="104">
        <v>450000</v>
      </c>
      <c r="E18" s="89" t="s">
        <v>184</v>
      </c>
      <c r="F18" s="86" t="s">
        <v>111</v>
      </c>
      <c r="G18" s="87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workbookViewId="0">
      <selection activeCell="E42" sqref="E42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17" t="s">
        <v>16</v>
      </c>
      <c r="B1" s="117"/>
      <c r="C1" s="117"/>
      <c r="D1" s="117"/>
      <c r="E1" s="117"/>
    </row>
    <row r="2" spans="1:5" ht="26.25" thickBot="1" x14ac:dyDescent="0.2">
      <c r="A2" s="11" t="s">
        <v>63</v>
      </c>
      <c r="B2" s="11"/>
      <c r="C2" s="8"/>
      <c r="D2" s="8"/>
      <c r="E2" s="12" t="s">
        <v>30</v>
      </c>
    </row>
    <row r="3" spans="1:5" s="28" customFormat="1" ht="22.5" customHeight="1" x14ac:dyDescent="0.2">
      <c r="A3" s="120" t="s">
        <v>62</v>
      </c>
      <c r="B3" s="14" t="s">
        <v>54</v>
      </c>
      <c r="C3" s="123" t="s">
        <v>185</v>
      </c>
      <c r="D3" s="123"/>
      <c r="E3" s="124"/>
    </row>
    <row r="4" spans="1:5" s="28" customFormat="1" ht="22.5" customHeight="1" x14ac:dyDescent="0.2">
      <c r="A4" s="121"/>
      <c r="B4" s="13" t="s">
        <v>23</v>
      </c>
      <c r="C4" s="29">
        <v>9464000</v>
      </c>
      <c r="D4" s="13" t="s">
        <v>55</v>
      </c>
      <c r="E4" s="105">
        <v>8569200</v>
      </c>
    </row>
    <row r="5" spans="1:5" s="28" customFormat="1" ht="22.5" customHeight="1" x14ac:dyDescent="0.2">
      <c r="A5" s="121"/>
      <c r="B5" s="13" t="s">
        <v>56</v>
      </c>
      <c r="C5" s="16">
        <f>E4/C4</f>
        <v>0.9054522400676247</v>
      </c>
      <c r="D5" s="13" t="s">
        <v>24</v>
      </c>
      <c r="E5" s="105">
        <v>8569200</v>
      </c>
    </row>
    <row r="6" spans="1:5" s="28" customFormat="1" ht="22.5" customHeight="1" x14ac:dyDescent="0.2">
      <c r="A6" s="121"/>
      <c r="B6" s="13" t="s">
        <v>21</v>
      </c>
      <c r="C6" s="30" t="s">
        <v>170</v>
      </c>
      <c r="D6" s="13" t="s">
        <v>22</v>
      </c>
      <c r="E6" s="33" t="s">
        <v>186</v>
      </c>
    </row>
    <row r="7" spans="1:5" s="28" customFormat="1" ht="22.5" customHeight="1" x14ac:dyDescent="0.2">
      <c r="A7" s="121"/>
      <c r="B7" s="13" t="s">
        <v>57</v>
      </c>
      <c r="C7" s="31" t="s">
        <v>187</v>
      </c>
      <c r="D7" s="13" t="s">
        <v>58</v>
      </c>
      <c r="E7" s="33" t="s">
        <v>190</v>
      </c>
    </row>
    <row r="8" spans="1:5" s="28" customFormat="1" ht="22.5" customHeight="1" x14ac:dyDescent="0.2">
      <c r="A8" s="121"/>
      <c r="B8" s="13" t="s">
        <v>59</v>
      </c>
      <c r="C8" s="31" t="s">
        <v>188</v>
      </c>
      <c r="D8" s="13" t="s">
        <v>26</v>
      </c>
      <c r="E8" s="34" t="s">
        <v>207</v>
      </c>
    </row>
    <row r="9" spans="1:5" s="28" customFormat="1" ht="22.5" customHeight="1" thickBot="1" x14ac:dyDescent="0.25">
      <c r="A9" s="122"/>
      <c r="B9" s="15" t="s">
        <v>60</v>
      </c>
      <c r="C9" s="32" t="s">
        <v>189</v>
      </c>
      <c r="D9" s="15" t="s">
        <v>61</v>
      </c>
      <c r="E9" s="35" t="s">
        <v>208</v>
      </c>
    </row>
    <row r="10" spans="1:5" s="28" customFormat="1" ht="22.5" customHeight="1" x14ac:dyDescent="0.2">
      <c r="A10" s="120" t="s">
        <v>62</v>
      </c>
      <c r="B10" s="14" t="s">
        <v>54</v>
      </c>
      <c r="C10" s="123" t="s">
        <v>202</v>
      </c>
      <c r="D10" s="123"/>
      <c r="E10" s="124"/>
    </row>
    <row r="11" spans="1:5" s="28" customFormat="1" ht="22.5" customHeight="1" x14ac:dyDescent="0.2">
      <c r="A11" s="121"/>
      <c r="B11" s="13" t="s">
        <v>23</v>
      </c>
      <c r="C11" s="29">
        <v>1150000</v>
      </c>
      <c r="D11" s="13" t="s">
        <v>55</v>
      </c>
      <c r="E11" s="105">
        <v>1100000</v>
      </c>
    </row>
    <row r="12" spans="1:5" s="28" customFormat="1" ht="22.5" customHeight="1" x14ac:dyDescent="0.2">
      <c r="A12" s="121"/>
      <c r="B12" s="13" t="s">
        <v>56</v>
      </c>
      <c r="C12" s="16">
        <f>E11/C11</f>
        <v>0.95652173913043481</v>
      </c>
      <c r="D12" s="13" t="s">
        <v>24</v>
      </c>
      <c r="E12" s="105">
        <v>1100000</v>
      </c>
    </row>
    <row r="13" spans="1:5" s="28" customFormat="1" ht="22.5" customHeight="1" x14ac:dyDescent="0.2">
      <c r="A13" s="121"/>
      <c r="B13" s="13" t="s">
        <v>21</v>
      </c>
      <c r="C13" s="30" t="s">
        <v>170</v>
      </c>
      <c r="D13" s="13" t="s">
        <v>22</v>
      </c>
      <c r="E13" s="105" t="s">
        <v>198</v>
      </c>
    </row>
    <row r="14" spans="1:5" s="28" customFormat="1" ht="22.5" customHeight="1" x14ac:dyDescent="0.2">
      <c r="A14" s="121"/>
      <c r="B14" s="13" t="s">
        <v>57</v>
      </c>
      <c r="C14" s="31" t="s">
        <v>187</v>
      </c>
      <c r="D14" s="13" t="s">
        <v>58</v>
      </c>
      <c r="E14" s="33" t="s">
        <v>194</v>
      </c>
    </row>
    <row r="15" spans="1:5" s="28" customFormat="1" ht="22.5" customHeight="1" x14ac:dyDescent="0.2">
      <c r="A15" s="121"/>
      <c r="B15" s="13" t="s">
        <v>59</v>
      </c>
      <c r="C15" s="31" t="s">
        <v>188</v>
      </c>
      <c r="D15" s="13" t="s">
        <v>26</v>
      </c>
      <c r="E15" s="34" t="s">
        <v>209</v>
      </c>
    </row>
    <row r="16" spans="1:5" s="28" customFormat="1" ht="22.5" customHeight="1" thickBot="1" x14ac:dyDescent="0.25">
      <c r="A16" s="122"/>
      <c r="B16" s="15" t="s">
        <v>60</v>
      </c>
      <c r="C16" s="32" t="s">
        <v>189</v>
      </c>
      <c r="D16" s="15" t="s">
        <v>61</v>
      </c>
      <c r="E16" s="35" t="s">
        <v>210</v>
      </c>
    </row>
    <row r="17" spans="1:5" s="28" customFormat="1" ht="22.5" customHeight="1" x14ac:dyDescent="0.2">
      <c r="A17" s="120" t="s">
        <v>62</v>
      </c>
      <c r="B17" s="14" t="s">
        <v>54</v>
      </c>
      <c r="C17" s="123" t="s">
        <v>203</v>
      </c>
      <c r="D17" s="123"/>
      <c r="E17" s="124"/>
    </row>
    <row r="18" spans="1:5" s="28" customFormat="1" ht="22.5" customHeight="1" x14ac:dyDescent="0.2">
      <c r="A18" s="121"/>
      <c r="B18" s="13" t="s">
        <v>23</v>
      </c>
      <c r="C18" s="29">
        <v>1400000</v>
      </c>
      <c r="D18" s="13" t="s">
        <v>55</v>
      </c>
      <c r="E18" s="105">
        <v>1300000</v>
      </c>
    </row>
    <row r="19" spans="1:5" s="28" customFormat="1" ht="22.5" customHeight="1" x14ac:dyDescent="0.2">
      <c r="A19" s="121"/>
      <c r="B19" s="13" t="s">
        <v>56</v>
      </c>
      <c r="C19" s="16">
        <f>E18/C18</f>
        <v>0.9285714285714286</v>
      </c>
      <c r="D19" s="13" t="s">
        <v>24</v>
      </c>
      <c r="E19" s="105">
        <v>1300000</v>
      </c>
    </row>
    <row r="20" spans="1:5" s="28" customFormat="1" ht="22.5" customHeight="1" x14ac:dyDescent="0.2">
      <c r="A20" s="121"/>
      <c r="B20" s="13" t="s">
        <v>21</v>
      </c>
      <c r="C20" s="30" t="s">
        <v>194</v>
      </c>
      <c r="D20" s="13" t="s">
        <v>22</v>
      </c>
      <c r="E20" s="33" t="s">
        <v>199</v>
      </c>
    </row>
    <row r="21" spans="1:5" s="28" customFormat="1" ht="22.5" customHeight="1" x14ac:dyDescent="0.2">
      <c r="A21" s="121"/>
      <c r="B21" s="13" t="s">
        <v>57</v>
      </c>
      <c r="C21" s="31" t="s">
        <v>187</v>
      </c>
      <c r="D21" s="13" t="s">
        <v>58</v>
      </c>
      <c r="E21" s="33" t="s">
        <v>191</v>
      </c>
    </row>
    <row r="22" spans="1:5" s="28" customFormat="1" ht="22.5" customHeight="1" x14ac:dyDescent="0.2">
      <c r="A22" s="121"/>
      <c r="B22" s="13" t="s">
        <v>59</v>
      </c>
      <c r="C22" s="31" t="s">
        <v>188</v>
      </c>
      <c r="D22" s="13" t="s">
        <v>26</v>
      </c>
      <c r="E22" s="34" t="s">
        <v>211</v>
      </c>
    </row>
    <row r="23" spans="1:5" s="28" customFormat="1" ht="22.5" customHeight="1" thickBot="1" x14ac:dyDescent="0.25">
      <c r="A23" s="122"/>
      <c r="B23" s="15" t="s">
        <v>60</v>
      </c>
      <c r="C23" s="32" t="s">
        <v>189</v>
      </c>
      <c r="D23" s="15" t="s">
        <v>61</v>
      </c>
      <c r="E23" s="35" t="s">
        <v>212</v>
      </c>
    </row>
    <row r="24" spans="1:5" s="28" customFormat="1" ht="22.5" customHeight="1" x14ac:dyDescent="0.2">
      <c r="A24" s="120" t="s">
        <v>62</v>
      </c>
      <c r="B24" s="14" t="s">
        <v>54</v>
      </c>
      <c r="C24" s="123" t="s">
        <v>204</v>
      </c>
      <c r="D24" s="123"/>
      <c r="E24" s="124"/>
    </row>
    <row r="25" spans="1:5" s="28" customFormat="1" ht="22.5" customHeight="1" x14ac:dyDescent="0.2">
      <c r="A25" s="121"/>
      <c r="B25" s="13" t="s">
        <v>23</v>
      </c>
      <c r="C25" s="29">
        <v>1500000</v>
      </c>
      <c r="D25" s="13" t="s">
        <v>55</v>
      </c>
      <c r="E25" s="105">
        <v>1037000</v>
      </c>
    </row>
    <row r="26" spans="1:5" s="28" customFormat="1" ht="22.5" customHeight="1" x14ac:dyDescent="0.2">
      <c r="A26" s="121"/>
      <c r="B26" s="13" t="s">
        <v>56</v>
      </c>
      <c r="C26" s="16">
        <f>E25/C25</f>
        <v>0.69133333333333336</v>
      </c>
      <c r="D26" s="13" t="s">
        <v>24</v>
      </c>
      <c r="E26" s="105">
        <v>1037000</v>
      </c>
    </row>
    <row r="27" spans="1:5" s="28" customFormat="1" ht="22.5" customHeight="1" x14ac:dyDescent="0.2">
      <c r="A27" s="121"/>
      <c r="B27" s="13" t="s">
        <v>21</v>
      </c>
      <c r="C27" s="30" t="s">
        <v>195</v>
      </c>
      <c r="D27" s="13" t="s">
        <v>22</v>
      </c>
      <c r="E27" s="33" t="s">
        <v>200</v>
      </c>
    </row>
    <row r="28" spans="1:5" s="28" customFormat="1" ht="22.5" customHeight="1" x14ac:dyDescent="0.2">
      <c r="A28" s="121"/>
      <c r="B28" s="13" t="s">
        <v>57</v>
      </c>
      <c r="C28" s="31" t="s">
        <v>187</v>
      </c>
      <c r="D28" s="13" t="s">
        <v>58</v>
      </c>
      <c r="E28" s="33" t="s">
        <v>192</v>
      </c>
    </row>
    <row r="29" spans="1:5" s="28" customFormat="1" ht="22.5" customHeight="1" x14ac:dyDescent="0.2">
      <c r="A29" s="121"/>
      <c r="B29" s="13" t="s">
        <v>59</v>
      </c>
      <c r="C29" s="31" t="s">
        <v>188</v>
      </c>
      <c r="D29" s="13" t="s">
        <v>26</v>
      </c>
      <c r="E29" s="34" t="s">
        <v>213</v>
      </c>
    </row>
    <row r="30" spans="1:5" s="28" customFormat="1" ht="22.5" customHeight="1" thickBot="1" x14ac:dyDescent="0.25">
      <c r="A30" s="122"/>
      <c r="B30" s="15" t="s">
        <v>60</v>
      </c>
      <c r="C30" s="32" t="s">
        <v>189</v>
      </c>
      <c r="D30" s="15" t="s">
        <v>61</v>
      </c>
      <c r="E30" s="35" t="s">
        <v>214</v>
      </c>
    </row>
    <row r="31" spans="1:5" s="28" customFormat="1" ht="22.5" customHeight="1" x14ac:dyDescent="0.2">
      <c r="A31" s="120" t="s">
        <v>62</v>
      </c>
      <c r="B31" s="14" t="s">
        <v>54</v>
      </c>
      <c r="C31" s="123" t="s">
        <v>205</v>
      </c>
      <c r="D31" s="123"/>
      <c r="E31" s="124"/>
    </row>
    <row r="32" spans="1:5" s="28" customFormat="1" ht="22.5" customHeight="1" x14ac:dyDescent="0.2">
      <c r="A32" s="121"/>
      <c r="B32" s="13" t="s">
        <v>23</v>
      </c>
      <c r="C32" s="29">
        <v>1769000</v>
      </c>
      <c r="D32" s="13" t="s">
        <v>55</v>
      </c>
      <c r="E32" s="105">
        <v>1716000</v>
      </c>
    </row>
    <row r="33" spans="1:5" s="28" customFormat="1" ht="22.5" customHeight="1" x14ac:dyDescent="0.2">
      <c r="A33" s="121"/>
      <c r="B33" s="13" t="s">
        <v>56</v>
      </c>
      <c r="C33" s="16">
        <f>E32/C32</f>
        <v>0.97003957037874511</v>
      </c>
      <c r="D33" s="13" t="s">
        <v>24</v>
      </c>
      <c r="E33" s="105">
        <v>1716000</v>
      </c>
    </row>
    <row r="34" spans="1:5" s="28" customFormat="1" ht="22.5" customHeight="1" x14ac:dyDescent="0.2">
      <c r="A34" s="121"/>
      <c r="B34" s="13" t="s">
        <v>21</v>
      </c>
      <c r="C34" s="30" t="s">
        <v>196</v>
      </c>
      <c r="D34" s="13" t="s">
        <v>22</v>
      </c>
      <c r="E34" s="33" t="s">
        <v>201</v>
      </c>
    </row>
    <row r="35" spans="1:5" s="28" customFormat="1" ht="22.5" customHeight="1" x14ac:dyDescent="0.2">
      <c r="A35" s="121"/>
      <c r="B35" s="13" t="s">
        <v>57</v>
      </c>
      <c r="C35" s="31" t="s">
        <v>187</v>
      </c>
      <c r="D35" s="13" t="s">
        <v>58</v>
      </c>
      <c r="E35" s="33" t="s">
        <v>192</v>
      </c>
    </row>
    <row r="36" spans="1:5" s="28" customFormat="1" ht="22.5" customHeight="1" x14ac:dyDescent="0.2">
      <c r="A36" s="121"/>
      <c r="B36" s="13" t="s">
        <v>59</v>
      </c>
      <c r="C36" s="31" t="s">
        <v>188</v>
      </c>
      <c r="D36" s="13" t="s">
        <v>26</v>
      </c>
      <c r="E36" s="34" t="s">
        <v>217</v>
      </c>
    </row>
    <row r="37" spans="1:5" s="28" customFormat="1" ht="22.5" customHeight="1" thickBot="1" x14ac:dyDescent="0.25">
      <c r="A37" s="122"/>
      <c r="B37" s="15" t="s">
        <v>60</v>
      </c>
      <c r="C37" s="32" t="s">
        <v>189</v>
      </c>
      <c r="D37" s="15" t="s">
        <v>61</v>
      </c>
      <c r="E37" s="35" t="s">
        <v>218</v>
      </c>
    </row>
    <row r="38" spans="1:5" s="28" customFormat="1" ht="22.5" customHeight="1" x14ac:dyDescent="0.2">
      <c r="A38" s="120" t="s">
        <v>62</v>
      </c>
      <c r="B38" s="14" t="s">
        <v>54</v>
      </c>
      <c r="C38" s="123" t="s">
        <v>206</v>
      </c>
      <c r="D38" s="123"/>
      <c r="E38" s="124"/>
    </row>
    <row r="39" spans="1:5" s="28" customFormat="1" ht="22.5" customHeight="1" x14ac:dyDescent="0.2">
      <c r="A39" s="121"/>
      <c r="B39" s="13" t="s">
        <v>23</v>
      </c>
      <c r="C39" s="29">
        <v>400000</v>
      </c>
      <c r="D39" s="13" t="s">
        <v>55</v>
      </c>
      <c r="E39" s="105">
        <v>400000</v>
      </c>
    </row>
    <row r="40" spans="1:5" s="28" customFormat="1" ht="22.5" customHeight="1" x14ac:dyDescent="0.2">
      <c r="A40" s="121"/>
      <c r="B40" s="13" t="s">
        <v>56</v>
      </c>
      <c r="C40" s="16">
        <f>E39/C39</f>
        <v>1</v>
      </c>
      <c r="D40" s="13" t="s">
        <v>24</v>
      </c>
      <c r="E40" s="105">
        <v>400000</v>
      </c>
    </row>
    <row r="41" spans="1:5" s="28" customFormat="1" ht="22.5" customHeight="1" x14ac:dyDescent="0.2">
      <c r="A41" s="121"/>
      <c r="B41" s="13" t="s">
        <v>21</v>
      </c>
      <c r="C41" s="30" t="s">
        <v>197</v>
      </c>
      <c r="D41" s="13" t="s">
        <v>22</v>
      </c>
      <c r="E41" s="33" t="s">
        <v>193</v>
      </c>
    </row>
    <row r="42" spans="1:5" s="28" customFormat="1" ht="22.5" customHeight="1" x14ac:dyDescent="0.2">
      <c r="A42" s="121"/>
      <c r="B42" s="13" t="s">
        <v>57</v>
      </c>
      <c r="C42" s="31" t="s">
        <v>187</v>
      </c>
      <c r="D42" s="13" t="s">
        <v>58</v>
      </c>
      <c r="E42" s="33" t="s">
        <v>193</v>
      </c>
    </row>
    <row r="43" spans="1:5" s="28" customFormat="1" ht="22.5" customHeight="1" x14ac:dyDescent="0.2">
      <c r="A43" s="121"/>
      <c r="B43" s="13" t="s">
        <v>59</v>
      </c>
      <c r="C43" s="31" t="s">
        <v>188</v>
      </c>
      <c r="D43" s="13" t="s">
        <v>26</v>
      </c>
      <c r="E43" s="34" t="s">
        <v>215</v>
      </c>
    </row>
    <row r="44" spans="1:5" s="28" customFormat="1" ht="22.5" customHeight="1" thickBot="1" x14ac:dyDescent="0.25">
      <c r="A44" s="122"/>
      <c r="B44" s="15" t="s">
        <v>60</v>
      </c>
      <c r="C44" s="32" t="s">
        <v>189</v>
      </c>
      <c r="D44" s="15" t="s">
        <v>61</v>
      </c>
      <c r="E44" s="35" t="s">
        <v>216</v>
      </c>
    </row>
  </sheetData>
  <mergeCells count="13">
    <mergeCell ref="A17:A23"/>
    <mergeCell ref="C17:E17"/>
    <mergeCell ref="A1:E1"/>
    <mergeCell ref="A3:A9"/>
    <mergeCell ref="C3:E3"/>
    <mergeCell ref="A10:A16"/>
    <mergeCell ref="C10:E10"/>
    <mergeCell ref="A24:A30"/>
    <mergeCell ref="C24:E24"/>
    <mergeCell ref="A31:A37"/>
    <mergeCell ref="C31:E31"/>
    <mergeCell ref="A38:A44"/>
    <mergeCell ref="C38:E38"/>
  </mergeCells>
  <phoneticPr fontId="4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opLeftCell="A40" workbookViewId="0">
      <selection activeCell="B52" sqref="B52:F52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17" t="s">
        <v>17</v>
      </c>
      <c r="B1" s="117"/>
      <c r="C1" s="117"/>
      <c r="D1" s="117"/>
      <c r="E1" s="117"/>
      <c r="F1" s="117"/>
    </row>
    <row r="2" spans="1:6" ht="26.25" thickBot="1" x14ac:dyDescent="0.2">
      <c r="A2" s="11" t="s">
        <v>63</v>
      </c>
      <c r="B2" s="17"/>
      <c r="C2" s="18"/>
      <c r="D2" s="18"/>
      <c r="E2" s="10"/>
      <c r="F2" s="10"/>
    </row>
    <row r="3" spans="1:6" ht="19.5" customHeight="1" x14ac:dyDescent="0.15">
      <c r="A3" s="19" t="s">
        <v>20</v>
      </c>
      <c r="B3" s="134" t="s">
        <v>219</v>
      </c>
      <c r="C3" s="134"/>
      <c r="D3" s="134"/>
      <c r="E3" s="134"/>
      <c r="F3" s="135"/>
    </row>
    <row r="4" spans="1:6" ht="19.5" customHeight="1" x14ac:dyDescent="0.15">
      <c r="A4" s="127" t="s">
        <v>31</v>
      </c>
      <c r="B4" s="128" t="s">
        <v>21</v>
      </c>
      <c r="C4" s="128" t="s">
        <v>22</v>
      </c>
      <c r="D4" s="38" t="s">
        <v>32</v>
      </c>
      <c r="E4" s="38" t="s">
        <v>24</v>
      </c>
      <c r="F4" s="39" t="s">
        <v>109</v>
      </c>
    </row>
    <row r="5" spans="1:6" ht="19.5" customHeight="1" x14ac:dyDescent="0.15">
      <c r="A5" s="127"/>
      <c r="B5" s="128"/>
      <c r="C5" s="128"/>
      <c r="D5" s="38" t="s">
        <v>33</v>
      </c>
      <c r="E5" s="38" t="s">
        <v>25</v>
      </c>
      <c r="F5" s="39" t="s">
        <v>34</v>
      </c>
    </row>
    <row r="6" spans="1:6" ht="19.5" customHeight="1" x14ac:dyDescent="0.15">
      <c r="A6" s="127"/>
      <c r="B6" s="136" t="s">
        <v>225</v>
      </c>
      <c r="C6" s="74" t="s">
        <v>226</v>
      </c>
      <c r="D6" s="137">
        <v>9464000</v>
      </c>
      <c r="E6" s="137">
        <v>8569200</v>
      </c>
      <c r="F6" s="138">
        <v>0.90549999999999997</v>
      </c>
    </row>
    <row r="7" spans="1:6" ht="19.5" customHeight="1" x14ac:dyDescent="0.15">
      <c r="A7" s="127"/>
      <c r="B7" s="136"/>
      <c r="C7" s="74" t="s">
        <v>227</v>
      </c>
      <c r="D7" s="137"/>
      <c r="E7" s="137"/>
      <c r="F7" s="138"/>
    </row>
    <row r="8" spans="1:6" ht="19.5" customHeight="1" x14ac:dyDescent="0.15">
      <c r="A8" s="127" t="s">
        <v>26</v>
      </c>
      <c r="B8" s="38" t="s">
        <v>27</v>
      </c>
      <c r="C8" s="38" t="s">
        <v>35</v>
      </c>
      <c r="D8" s="128" t="s">
        <v>28</v>
      </c>
      <c r="E8" s="128"/>
      <c r="F8" s="129"/>
    </row>
    <row r="9" spans="1:6" ht="19.5" customHeight="1" x14ac:dyDescent="0.15">
      <c r="A9" s="127"/>
      <c r="B9" s="114" t="s">
        <v>228</v>
      </c>
      <c r="C9" s="90" t="s">
        <v>252</v>
      </c>
      <c r="D9" s="130" t="s">
        <v>229</v>
      </c>
      <c r="E9" s="130"/>
      <c r="F9" s="131"/>
    </row>
    <row r="10" spans="1:6" ht="19.5" customHeight="1" x14ac:dyDescent="0.15">
      <c r="A10" s="37" t="s">
        <v>37</v>
      </c>
      <c r="B10" s="132" t="s">
        <v>247</v>
      </c>
      <c r="C10" s="132"/>
      <c r="D10" s="132"/>
      <c r="E10" s="132"/>
      <c r="F10" s="133"/>
    </row>
    <row r="11" spans="1:6" ht="19.5" customHeight="1" x14ac:dyDescent="0.15">
      <c r="A11" s="37" t="s">
        <v>36</v>
      </c>
      <c r="B11" s="132" t="s">
        <v>248</v>
      </c>
      <c r="C11" s="132"/>
      <c r="D11" s="132"/>
      <c r="E11" s="132"/>
      <c r="F11" s="133"/>
    </row>
    <row r="12" spans="1:6" ht="19.5" customHeight="1" thickBot="1" x14ac:dyDescent="0.2">
      <c r="A12" s="20" t="s">
        <v>29</v>
      </c>
      <c r="B12" s="125"/>
      <c r="C12" s="125"/>
      <c r="D12" s="125"/>
      <c r="E12" s="125"/>
      <c r="F12" s="126"/>
    </row>
    <row r="13" spans="1:6" s="5" customFormat="1" ht="19.5" customHeight="1" x14ac:dyDescent="0.15">
      <c r="A13" s="19" t="s">
        <v>20</v>
      </c>
      <c r="B13" s="134" t="s">
        <v>220</v>
      </c>
      <c r="C13" s="134"/>
      <c r="D13" s="134"/>
      <c r="E13" s="134"/>
      <c r="F13" s="135"/>
    </row>
    <row r="14" spans="1:6" s="5" customFormat="1" ht="19.5" customHeight="1" x14ac:dyDescent="0.15">
      <c r="A14" s="127" t="s">
        <v>31</v>
      </c>
      <c r="B14" s="128" t="s">
        <v>21</v>
      </c>
      <c r="C14" s="128" t="s">
        <v>22</v>
      </c>
      <c r="D14" s="108" t="s">
        <v>32</v>
      </c>
      <c r="E14" s="108" t="s">
        <v>24</v>
      </c>
      <c r="F14" s="109" t="s">
        <v>109</v>
      </c>
    </row>
    <row r="15" spans="1:6" s="5" customFormat="1" ht="19.5" customHeight="1" x14ac:dyDescent="0.15">
      <c r="A15" s="127"/>
      <c r="B15" s="128"/>
      <c r="C15" s="128"/>
      <c r="D15" s="108" t="s">
        <v>33</v>
      </c>
      <c r="E15" s="108" t="s">
        <v>25</v>
      </c>
      <c r="F15" s="109" t="s">
        <v>34</v>
      </c>
    </row>
    <row r="16" spans="1:6" s="5" customFormat="1" ht="19.5" customHeight="1" x14ac:dyDescent="0.15">
      <c r="A16" s="127"/>
      <c r="B16" s="136" t="s">
        <v>225</v>
      </c>
      <c r="C16" s="74" t="s">
        <v>225</v>
      </c>
      <c r="D16" s="137">
        <v>1150000</v>
      </c>
      <c r="E16" s="137">
        <v>1100000</v>
      </c>
      <c r="F16" s="138">
        <v>0.95650000000000002</v>
      </c>
    </row>
    <row r="17" spans="1:6" s="5" customFormat="1" ht="19.5" customHeight="1" x14ac:dyDescent="0.15">
      <c r="A17" s="127"/>
      <c r="B17" s="136"/>
      <c r="C17" s="74" t="s">
        <v>230</v>
      </c>
      <c r="D17" s="137"/>
      <c r="E17" s="137"/>
      <c r="F17" s="138"/>
    </row>
    <row r="18" spans="1:6" s="5" customFormat="1" ht="19.5" customHeight="1" x14ac:dyDescent="0.15">
      <c r="A18" s="127" t="s">
        <v>26</v>
      </c>
      <c r="B18" s="108" t="s">
        <v>27</v>
      </c>
      <c r="C18" s="108" t="s">
        <v>35</v>
      </c>
      <c r="D18" s="128" t="s">
        <v>28</v>
      </c>
      <c r="E18" s="128"/>
      <c r="F18" s="129"/>
    </row>
    <row r="19" spans="1:6" s="5" customFormat="1" ht="19.5" customHeight="1" x14ac:dyDescent="0.15">
      <c r="A19" s="127"/>
      <c r="B19" s="114" t="s">
        <v>231</v>
      </c>
      <c r="C19" s="90" t="s">
        <v>253</v>
      </c>
      <c r="D19" s="130" t="s">
        <v>232</v>
      </c>
      <c r="E19" s="130"/>
      <c r="F19" s="131"/>
    </row>
    <row r="20" spans="1:6" s="5" customFormat="1" ht="19.5" customHeight="1" x14ac:dyDescent="0.15">
      <c r="A20" s="107" t="s">
        <v>37</v>
      </c>
      <c r="B20" s="132" t="s">
        <v>247</v>
      </c>
      <c r="C20" s="132"/>
      <c r="D20" s="132"/>
      <c r="E20" s="132"/>
      <c r="F20" s="133"/>
    </row>
    <row r="21" spans="1:6" s="5" customFormat="1" ht="19.5" customHeight="1" x14ac:dyDescent="0.15">
      <c r="A21" s="107" t="s">
        <v>36</v>
      </c>
      <c r="B21" s="132" t="s">
        <v>249</v>
      </c>
      <c r="C21" s="132"/>
      <c r="D21" s="132"/>
      <c r="E21" s="132"/>
      <c r="F21" s="133"/>
    </row>
    <row r="22" spans="1:6" s="5" customFormat="1" ht="19.5" customHeight="1" thickBot="1" x14ac:dyDescent="0.2">
      <c r="A22" s="20" t="s">
        <v>29</v>
      </c>
      <c r="B22" s="125"/>
      <c r="C22" s="125"/>
      <c r="D22" s="125"/>
      <c r="E22" s="125"/>
      <c r="F22" s="126"/>
    </row>
    <row r="23" spans="1:6" s="5" customFormat="1" ht="19.5" customHeight="1" x14ac:dyDescent="0.15">
      <c r="A23" s="19" t="s">
        <v>20</v>
      </c>
      <c r="B23" s="134" t="s">
        <v>221</v>
      </c>
      <c r="C23" s="134"/>
      <c r="D23" s="134"/>
      <c r="E23" s="134"/>
      <c r="F23" s="135"/>
    </row>
    <row r="24" spans="1:6" s="5" customFormat="1" ht="19.5" customHeight="1" x14ac:dyDescent="0.15">
      <c r="A24" s="127" t="s">
        <v>31</v>
      </c>
      <c r="B24" s="128" t="s">
        <v>21</v>
      </c>
      <c r="C24" s="128" t="s">
        <v>22</v>
      </c>
      <c r="D24" s="108" t="s">
        <v>32</v>
      </c>
      <c r="E24" s="108" t="s">
        <v>24</v>
      </c>
      <c r="F24" s="109" t="s">
        <v>109</v>
      </c>
    </row>
    <row r="25" spans="1:6" s="5" customFormat="1" ht="19.5" customHeight="1" x14ac:dyDescent="0.15">
      <c r="A25" s="127"/>
      <c r="B25" s="128"/>
      <c r="C25" s="128"/>
      <c r="D25" s="108" t="s">
        <v>33</v>
      </c>
      <c r="E25" s="108" t="s">
        <v>25</v>
      </c>
      <c r="F25" s="109" t="s">
        <v>34</v>
      </c>
    </row>
    <row r="26" spans="1:6" s="5" customFormat="1" ht="19.5" customHeight="1" x14ac:dyDescent="0.15">
      <c r="A26" s="127"/>
      <c r="B26" s="136" t="s">
        <v>230</v>
      </c>
      <c r="C26" s="74" t="s">
        <v>233</v>
      </c>
      <c r="D26" s="137">
        <v>1400000</v>
      </c>
      <c r="E26" s="137">
        <v>1300000</v>
      </c>
      <c r="F26" s="138">
        <v>0.92859999999999998</v>
      </c>
    </row>
    <row r="27" spans="1:6" s="5" customFormat="1" ht="19.5" customHeight="1" x14ac:dyDescent="0.15">
      <c r="A27" s="127"/>
      <c r="B27" s="136"/>
      <c r="C27" s="74" t="s">
        <v>234</v>
      </c>
      <c r="D27" s="137"/>
      <c r="E27" s="137"/>
      <c r="F27" s="138"/>
    </row>
    <row r="28" spans="1:6" s="5" customFormat="1" ht="19.5" customHeight="1" x14ac:dyDescent="0.15">
      <c r="A28" s="127" t="s">
        <v>26</v>
      </c>
      <c r="B28" s="108" t="s">
        <v>27</v>
      </c>
      <c r="C28" s="108" t="s">
        <v>35</v>
      </c>
      <c r="D28" s="128" t="s">
        <v>28</v>
      </c>
      <c r="E28" s="128"/>
      <c r="F28" s="129"/>
    </row>
    <row r="29" spans="1:6" s="5" customFormat="1" ht="19.5" customHeight="1" x14ac:dyDescent="0.15">
      <c r="A29" s="127"/>
      <c r="B29" s="114" t="s">
        <v>235</v>
      </c>
      <c r="C29" s="90" t="s">
        <v>254</v>
      </c>
      <c r="D29" s="130" t="s">
        <v>236</v>
      </c>
      <c r="E29" s="130"/>
      <c r="F29" s="131"/>
    </row>
    <row r="30" spans="1:6" s="5" customFormat="1" ht="19.5" customHeight="1" x14ac:dyDescent="0.15">
      <c r="A30" s="107" t="s">
        <v>37</v>
      </c>
      <c r="B30" s="132" t="s">
        <v>247</v>
      </c>
      <c r="C30" s="132"/>
      <c r="D30" s="132"/>
      <c r="E30" s="132"/>
      <c r="F30" s="133"/>
    </row>
    <row r="31" spans="1:6" s="5" customFormat="1" ht="19.5" customHeight="1" x14ac:dyDescent="0.15">
      <c r="A31" s="107" t="s">
        <v>36</v>
      </c>
      <c r="B31" s="132" t="s">
        <v>250</v>
      </c>
      <c r="C31" s="132"/>
      <c r="D31" s="132"/>
      <c r="E31" s="132"/>
      <c r="F31" s="133"/>
    </row>
    <row r="32" spans="1:6" s="5" customFormat="1" ht="19.5" customHeight="1" thickBot="1" x14ac:dyDescent="0.2">
      <c r="A32" s="20" t="s">
        <v>29</v>
      </c>
      <c r="B32" s="125"/>
      <c r="C32" s="125"/>
      <c r="D32" s="125"/>
      <c r="E32" s="125"/>
      <c r="F32" s="126"/>
    </row>
    <row r="33" spans="1:6" s="5" customFormat="1" ht="19.5" customHeight="1" x14ac:dyDescent="0.15">
      <c r="A33" s="19" t="s">
        <v>20</v>
      </c>
      <c r="B33" s="134" t="s">
        <v>222</v>
      </c>
      <c r="C33" s="134"/>
      <c r="D33" s="134"/>
      <c r="E33" s="134"/>
      <c r="F33" s="135"/>
    </row>
    <row r="34" spans="1:6" s="5" customFormat="1" ht="19.5" customHeight="1" x14ac:dyDescent="0.15">
      <c r="A34" s="127" t="s">
        <v>31</v>
      </c>
      <c r="B34" s="128" t="s">
        <v>21</v>
      </c>
      <c r="C34" s="128" t="s">
        <v>22</v>
      </c>
      <c r="D34" s="108" t="s">
        <v>32</v>
      </c>
      <c r="E34" s="108" t="s">
        <v>24</v>
      </c>
      <c r="F34" s="109" t="s">
        <v>109</v>
      </c>
    </row>
    <row r="35" spans="1:6" s="5" customFormat="1" ht="19.5" customHeight="1" x14ac:dyDescent="0.15">
      <c r="A35" s="127"/>
      <c r="B35" s="128"/>
      <c r="C35" s="128"/>
      <c r="D35" s="108" t="s">
        <v>33</v>
      </c>
      <c r="E35" s="108" t="s">
        <v>25</v>
      </c>
      <c r="F35" s="109" t="s">
        <v>34</v>
      </c>
    </row>
    <row r="36" spans="1:6" s="5" customFormat="1" ht="19.5" customHeight="1" x14ac:dyDescent="0.15">
      <c r="A36" s="127"/>
      <c r="B36" s="136" t="s">
        <v>237</v>
      </c>
      <c r="C36" s="74" t="s">
        <v>237</v>
      </c>
      <c r="D36" s="137">
        <v>1500000</v>
      </c>
      <c r="E36" s="137">
        <v>1037000</v>
      </c>
      <c r="F36" s="138">
        <v>0.69130000000000003</v>
      </c>
    </row>
    <row r="37" spans="1:6" s="5" customFormat="1" ht="19.5" customHeight="1" x14ac:dyDescent="0.15">
      <c r="A37" s="127"/>
      <c r="B37" s="136"/>
      <c r="C37" s="74" t="s">
        <v>226</v>
      </c>
      <c r="D37" s="137"/>
      <c r="E37" s="137"/>
      <c r="F37" s="138"/>
    </row>
    <row r="38" spans="1:6" s="5" customFormat="1" ht="19.5" customHeight="1" x14ac:dyDescent="0.15">
      <c r="A38" s="127" t="s">
        <v>26</v>
      </c>
      <c r="B38" s="108" t="s">
        <v>27</v>
      </c>
      <c r="C38" s="108" t="s">
        <v>35</v>
      </c>
      <c r="D38" s="128" t="s">
        <v>28</v>
      </c>
      <c r="E38" s="128"/>
      <c r="F38" s="129"/>
    </row>
    <row r="39" spans="1:6" s="5" customFormat="1" ht="19.5" customHeight="1" x14ac:dyDescent="0.15">
      <c r="A39" s="127"/>
      <c r="B39" s="114" t="s">
        <v>238</v>
      </c>
      <c r="C39" s="90" t="s">
        <v>255</v>
      </c>
      <c r="D39" s="130" t="s">
        <v>239</v>
      </c>
      <c r="E39" s="130"/>
      <c r="F39" s="131"/>
    </row>
    <row r="40" spans="1:6" s="5" customFormat="1" ht="19.5" customHeight="1" x14ac:dyDescent="0.15">
      <c r="A40" s="107" t="s">
        <v>37</v>
      </c>
      <c r="B40" s="132" t="s">
        <v>247</v>
      </c>
      <c r="C40" s="132"/>
      <c r="D40" s="132"/>
      <c r="E40" s="132"/>
      <c r="F40" s="133"/>
    </row>
    <row r="41" spans="1:6" s="5" customFormat="1" ht="19.5" customHeight="1" x14ac:dyDescent="0.15">
      <c r="A41" s="107" t="s">
        <v>36</v>
      </c>
      <c r="B41" s="132" t="s">
        <v>249</v>
      </c>
      <c r="C41" s="132"/>
      <c r="D41" s="132"/>
      <c r="E41" s="132"/>
      <c r="F41" s="133"/>
    </row>
    <row r="42" spans="1:6" s="5" customFormat="1" ht="19.5" customHeight="1" thickBot="1" x14ac:dyDescent="0.2">
      <c r="A42" s="20" t="s">
        <v>29</v>
      </c>
      <c r="B42" s="125"/>
      <c r="C42" s="125"/>
      <c r="D42" s="125"/>
      <c r="E42" s="125"/>
      <c r="F42" s="126"/>
    </row>
    <row r="43" spans="1:6" s="5" customFormat="1" ht="19.5" customHeight="1" x14ac:dyDescent="0.15">
      <c r="A43" s="19" t="s">
        <v>20</v>
      </c>
      <c r="B43" s="134" t="s">
        <v>223</v>
      </c>
      <c r="C43" s="134"/>
      <c r="D43" s="134"/>
      <c r="E43" s="134"/>
      <c r="F43" s="135"/>
    </row>
    <row r="44" spans="1:6" s="5" customFormat="1" ht="19.5" customHeight="1" x14ac:dyDescent="0.15">
      <c r="A44" s="127" t="s">
        <v>31</v>
      </c>
      <c r="B44" s="128" t="s">
        <v>21</v>
      </c>
      <c r="C44" s="128" t="s">
        <v>22</v>
      </c>
      <c r="D44" s="108" t="s">
        <v>32</v>
      </c>
      <c r="E44" s="108" t="s">
        <v>24</v>
      </c>
      <c r="F44" s="109" t="s">
        <v>109</v>
      </c>
    </row>
    <row r="45" spans="1:6" s="5" customFormat="1" ht="19.5" customHeight="1" x14ac:dyDescent="0.15">
      <c r="A45" s="127"/>
      <c r="B45" s="128"/>
      <c r="C45" s="128"/>
      <c r="D45" s="108" t="s">
        <v>33</v>
      </c>
      <c r="E45" s="108" t="s">
        <v>25</v>
      </c>
      <c r="F45" s="109" t="s">
        <v>34</v>
      </c>
    </row>
    <row r="46" spans="1:6" s="5" customFormat="1" ht="19.5" customHeight="1" x14ac:dyDescent="0.15">
      <c r="A46" s="127"/>
      <c r="B46" s="136" t="s">
        <v>240</v>
      </c>
      <c r="C46" s="74" t="s">
        <v>240</v>
      </c>
      <c r="D46" s="137">
        <v>1769000</v>
      </c>
      <c r="E46" s="137">
        <v>1716000</v>
      </c>
      <c r="F46" s="138">
        <v>0.97</v>
      </c>
    </row>
    <row r="47" spans="1:6" s="5" customFormat="1" ht="19.5" customHeight="1" x14ac:dyDescent="0.15">
      <c r="A47" s="127"/>
      <c r="B47" s="136"/>
      <c r="C47" s="74" t="s">
        <v>226</v>
      </c>
      <c r="D47" s="137"/>
      <c r="E47" s="137"/>
      <c r="F47" s="138"/>
    </row>
    <row r="48" spans="1:6" s="5" customFormat="1" ht="19.5" customHeight="1" x14ac:dyDescent="0.15">
      <c r="A48" s="127" t="s">
        <v>26</v>
      </c>
      <c r="B48" s="108" t="s">
        <v>27</v>
      </c>
      <c r="C48" s="108" t="s">
        <v>35</v>
      </c>
      <c r="D48" s="128" t="s">
        <v>28</v>
      </c>
      <c r="E48" s="128"/>
      <c r="F48" s="129"/>
    </row>
    <row r="49" spans="1:6" s="5" customFormat="1" ht="19.5" customHeight="1" x14ac:dyDescent="0.15">
      <c r="A49" s="127"/>
      <c r="B49" s="114" t="s">
        <v>241</v>
      </c>
      <c r="C49" s="90" t="s">
        <v>256</v>
      </c>
      <c r="D49" s="130" t="s">
        <v>242</v>
      </c>
      <c r="E49" s="130"/>
      <c r="F49" s="131"/>
    </row>
    <row r="50" spans="1:6" s="5" customFormat="1" ht="19.5" customHeight="1" x14ac:dyDescent="0.15">
      <c r="A50" s="107" t="s">
        <v>37</v>
      </c>
      <c r="B50" s="132" t="s">
        <v>247</v>
      </c>
      <c r="C50" s="132"/>
      <c r="D50" s="132"/>
      <c r="E50" s="132"/>
      <c r="F50" s="133"/>
    </row>
    <row r="51" spans="1:6" s="5" customFormat="1" ht="19.5" customHeight="1" x14ac:dyDescent="0.15">
      <c r="A51" s="107" t="s">
        <v>36</v>
      </c>
      <c r="B51" s="132" t="s">
        <v>249</v>
      </c>
      <c r="C51" s="132"/>
      <c r="D51" s="132"/>
      <c r="E51" s="132"/>
      <c r="F51" s="133"/>
    </row>
    <row r="52" spans="1:6" s="5" customFormat="1" ht="19.5" customHeight="1" thickBot="1" x14ac:dyDescent="0.2">
      <c r="A52" s="20" t="s">
        <v>29</v>
      </c>
      <c r="B52" s="125"/>
      <c r="C52" s="125"/>
      <c r="D52" s="125"/>
      <c r="E52" s="125"/>
      <c r="F52" s="126"/>
    </row>
    <row r="53" spans="1:6" s="5" customFormat="1" ht="19.5" customHeight="1" x14ac:dyDescent="0.15">
      <c r="A53" s="19" t="s">
        <v>20</v>
      </c>
      <c r="B53" s="134" t="s">
        <v>224</v>
      </c>
      <c r="C53" s="134"/>
      <c r="D53" s="134"/>
      <c r="E53" s="134"/>
      <c r="F53" s="135"/>
    </row>
    <row r="54" spans="1:6" s="5" customFormat="1" ht="19.5" customHeight="1" x14ac:dyDescent="0.15">
      <c r="A54" s="127" t="s">
        <v>31</v>
      </c>
      <c r="B54" s="128" t="s">
        <v>21</v>
      </c>
      <c r="C54" s="128" t="s">
        <v>22</v>
      </c>
      <c r="D54" s="108" t="s">
        <v>32</v>
      </c>
      <c r="E54" s="108" t="s">
        <v>24</v>
      </c>
      <c r="F54" s="109" t="s">
        <v>109</v>
      </c>
    </row>
    <row r="55" spans="1:6" s="5" customFormat="1" ht="19.5" customHeight="1" x14ac:dyDescent="0.15">
      <c r="A55" s="127"/>
      <c r="B55" s="128"/>
      <c r="C55" s="128"/>
      <c r="D55" s="108" t="s">
        <v>33</v>
      </c>
      <c r="E55" s="108" t="s">
        <v>25</v>
      </c>
      <c r="F55" s="109" t="s">
        <v>34</v>
      </c>
    </row>
    <row r="56" spans="1:6" s="5" customFormat="1" ht="19.5" customHeight="1" x14ac:dyDescent="0.15">
      <c r="A56" s="127"/>
      <c r="B56" s="136" t="s">
        <v>243</v>
      </c>
      <c r="C56" s="74" t="s">
        <v>244</v>
      </c>
      <c r="D56" s="137">
        <v>400000</v>
      </c>
      <c r="E56" s="137">
        <v>400000</v>
      </c>
      <c r="F56" s="138">
        <v>1</v>
      </c>
    </row>
    <row r="57" spans="1:6" s="5" customFormat="1" ht="19.5" customHeight="1" x14ac:dyDescent="0.15">
      <c r="A57" s="127"/>
      <c r="B57" s="136"/>
      <c r="C57" s="74" t="s">
        <v>244</v>
      </c>
      <c r="D57" s="137"/>
      <c r="E57" s="137"/>
      <c r="F57" s="138"/>
    </row>
    <row r="58" spans="1:6" s="5" customFormat="1" ht="19.5" customHeight="1" x14ac:dyDescent="0.15">
      <c r="A58" s="127" t="s">
        <v>26</v>
      </c>
      <c r="B58" s="108" t="s">
        <v>27</v>
      </c>
      <c r="C58" s="108" t="s">
        <v>35</v>
      </c>
      <c r="D58" s="128" t="s">
        <v>28</v>
      </c>
      <c r="E58" s="128"/>
      <c r="F58" s="129"/>
    </row>
    <row r="59" spans="1:6" s="5" customFormat="1" ht="19.5" customHeight="1" x14ac:dyDescent="0.15">
      <c r="A59" s="127"/>
      <c r="B59" s="114" t="s">
        <v>245</v>
      </c>
      <c r="C59" s="90" t="s">
        <v>257</v>
      </c>
      <c r="D59" s="130" t="s">
        <v>246</v>
      </c>
      <c r="E59" s="130"/>
      <c r="F59" s="131"/>
    </row>
    <row r="60" spans="1:6" s="5" customFormat="1" ht="19.5" customHeight="1" x14ac:dyDescent="0.15">
      <c r="A60" s="107" t="s">
        <v>37</v>
      </c>
      <c r="B60" s="132" t="s">
        <v>247</v>
      </c>
      <c r="C60" s="132"/>
      <c r="D60" s="132"/>
      <c r="E60" s="132"/>
      <c r="F60" s="133"/>
    </row>
    <row r="61" spans="1:6" s="5" customFormat="1" ht="19.5" customHeight="1" x14ac:dyDescent="0.15">
      <c r="A61" s="107" t="s">
        <v>36</v>
      </c>
      <c r="B61" s="132" t="s">
        <v>251</v>
      </c>
      <c r="C61" s="132"/>
      <c r="D61" s="132"/>
      <c r="E61" s="132"/>
      <c r="F61" s="133"/>
    </row>
    <row r="62" spans="1:6" s="5" customFormat="1" ht="19.5" customHeight="1" thickBot="1" x14ac:dyDescent="0.2">
      <c r="A62" s="20" t="s">
        <v>29</v>
      </c>
      <c r="B62" s="125"/>
      <c r="C62" s="125"/>
      <c r="D62" s="125"/>
      <c r="E62" s="125"/>
      <c r="F62" s="126"/>
    </row>
  </sheetData>
  <mergeCells count="85"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11:F11"/>
    <mergeCell ref="B21:F2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18:A19"/>
    <mergeCell ref="D18:F18"/>
    <mergeCell ref="D19:F19"/>
    <mergeCell ref="B20:F20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32:F32"/>
    <mergeCell ref="A28:A29"/>
    <mergeCell ref="D28:F28"/>
    <mergeCell ref="D29:F29"/>
    <mergeCell ref="B30:F30"/>
    <mergeCell ref="B31:F31"/>
    <mergeCell ref="B33:F33"/>
    <mergeCell ref="A34:A37"/>
    <mergeCell ref="B34:B35"/>
    <mergeCell ref="C34:C35"/>
    <mergeCell ref="B36:B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D56:D57"/>
    <mergeCell ref="E56:E57"/>
    <mergeCell ref="F56:F57"/>
    <mergeCell ref="B62:F62"/>
    <mergeCell ref="A58:A59"/>
    <mergeCell ref="D58:F58"/>
    <mergeCell ref="D59:F59"/>
    <mergeCell ref="B60:F60"/>
    <mergeCell ref="B61:F6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2017-06-14T08:07:44Z</cp:lastPrinted>
  <dcterms:created xsi:type="dcterms:W3CDTF">2014-01-20T06:24:27Z</dcterms:created>
  <dcterms:modified xsi:type="dcterms:W3CDTF">2017-11-21T04:46:07Z</dcterms:modified>
</cp:coreProperties>
</file>