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2017\계약\계약현황공개\2017.1.20.발주계획\"/>
    </mc:Choice>
  </mc:AlternateContent>
  <bookViews>
    <workbookView xWindow="0" yWindow="0" windowWidth="15675" windowHeight="11910"/>
  </bookViews>
  <sheets>
    <sheet name="물품 발주계획" sheetId="1" r:id="rId1"/>
    <sheet name="용역 발주계획" sheetId="2" r:id="rId2"/>
    <sheet name="공사 발주계획" sheetId="3" r:id="rId3"/>
    <sheet name="Sheet4" sheetId="7" r:id="rId4"/>
  </sheets>
  <calcPr calcId="152511"/>
</workbook>
</file>

<file path=xl/calcChain.xml><?xml version="1.0" encoding="utf-8"?>
<calcChain xmlns="http://schemas.openxmlformats.org/spreadsheetml/2006/main">
  <c r="I19" i="2" l="1"/>
</calcChain>
</file>

<file path=xl/comments1.xml><?xml version="1.0" encoding="utf-8"?>
<comments xmlns="http://schemas.openxmlformats.org/spreadsheetml/2006/main">
  <authors>
    <author>소프트아이텍</author>
  </authors>
  <commentList>
    <comment ref="D3" authorId="0" shapeId="0">
      <text>
        <r>
          <rPr>
            <sz val="9"/>
            <color indexed="81"/>
            <rFont val="돋움"/>
            <family val="3"/>
            <charset val="129"/>
          </rPr>
          <t>일반총액</t>
        </r>
        <r>
          <rPr>
            <sz val="9"/>
            <color indexed="81"/>
            <rFont val="Tahoma"/>
            <family val="2"/>
          </rPr>
          <t xml:space="preserve"> (</t>
        </r>
        <r>
          <rPr>
            <sz val="9"/>
            <color indexed="81"/>
            <rFont val="돋움"/>
            <family val="3"/>
            <charset val="129"/>
          </rPr>
          <t>일반경쟁</t>
        </r>
        <r>
          <rPr>
            <sz val="9"/>
            <color indexed="81"/>
            <rFont val="Tahoma"/>
            <family val="2"/>
          </rPr>
          <t xml:space="preserve"> </t>
        </r>
        <r>
          <rPr>
            <sz val="9"/>
            <color indexed="81"/>
            <rFont val="돋움"/>
            <family val="3"/>
            <charset val="129"/>
          </rPr>
          <t>총액계약</t>
        </r>
        <r>
          <rPr>
            <sz val="9"/>
            <color indexed="81"/>
            <rFont val="Tahoma"/>
            <family val="2"/>
          </rPr>
          <t xml:space="preserve">)
</t>
        </r>
        <r>
          <rPr>
            <sz val="9"/>
            <color indexed="81"/>
            <rFont val="돋움"/>
            <family val="3"/>
            <charset val="129"/>
          </rPr>
          <t>일반단가</t>
        </r>
        <r>
          <rPr>
            <sz val="9"/>
            <color indexed="81"/>
            <rFont val="Tahoma"/>
            <family val="2"/>
          </rPr>
          <t xml:space="preserve"> (</t>
        </r>
        <r>
          <rPr>
            <sz val="9"/>
            <color indexed="81"/>
            <rFont val="돋움"/>
            <family val="3"/>
            <charset val="129"/>
          </rPr>
          <t>일반경쟁</t>
        </r>
        <r>
          <rPr>
            <sz val="9"/>
            <color indexed="81"/>
            <rFont val="Tahoma"/>
            <family val="2"/>
          </rPr>
          <t xml:space="preserve"> </t>
        </r>
        <r>
          <rPr>
            <sz val="9"/>
            <color indexed="81"/>
            <rFont val="돋움"/>
            <family val="3"/>
            <charset val="129"/>
          </rPr>
          <t>단가계약</t>
        </r>
        <r>
          <rPr>
            <sz val="9"/>
            <color indexed="81"/>
            <rFont val="Tahoma"/>
            <family val="2"/>
          </rPr>
          <t xml:space="preserve">)
</t>
        </r>
        <r>
          <rPr>
            <sz val="9"/>
            <color indexed="81"/>
            <rFont val="돋움"/>
            <family val="3"/>
            <charset val="129"/>
          </rPr>
          <t>일반종낙</t>
        </r>
        <r>
          <rPr>
            <sz val="9"/>
            <color indexed="81"/>
            <rFont val="Tahoma"/>
            <family val="2"/>
          </rPr>
          <t xml:space="preserve"> (</t>
        </r>
        <r>
          <rPr>
            <sz val="9"/>
            <color indexed="81"/>
            <rFont val="돋움"/>
            <family val="3"/>
            <charset val="129"/>
          </rPr>
          <t>일반경쟁</t>
        </r>
        <r>
          <rPr>
            <sz val="9"/>
            <color indexed="81"/>
            <rFont val="Tahoma"/>
            <family val="2"/>
          </rPr>
          <t xml:space="preserve"> </t>
        </r>
        <r>
          <rPr>
            <sz val="9"/>
            <color indexed="81"/>
            <rFont val="돋움"/>
            <family val="3"/>
            <charset val="129"/>
          </rPr>
          <t>종합낙찰제</t>
        </r>
        <r>
          <rPr>
            <sz val="9"/>
            <color indexed="81"/>
            <rFont val="Tahoma"/>
            <family val="2"/>
          </rPr>
          <t xml:space="preserve">)
</t>
        </r>
        <r>
          <rPr>
            <sz val="9"/>
            <color indexed="81"/>
            <rFont val="돋움"/>
            <family val="3"/>
            <charset val="129"/>
          </rPr>
          <t>제한총액</t>
        </r>
        <r>
          <rPr>
            <sz val="9"/>
            <color indexed="81"/>
            <rFont val="Tahoma"/>
            <family val="2"/>
          </rPr>
          <t xml:space="preserve"> (</t>
        </r>
        <r>
          <rPr>
            <sz val="9"/>
            <color indexed="81"/>
            <rFont val="돋움"/>
            <family val="3"/>
            <charset val="129"/>
          </rPr>
          <t>제한경쟁</t>
        </r>
        <r>
          <rPr>
            <sz val="9"/>
            <color indexed="81"/>
            <rFont val="Tahoma"/>
            <family val="2"/>
          </rPr>
          <t xml:space="preserve"> </t>
        </r>
        <r>
          <rPr>
            <sz val="9"/>
            <color indexed="81"/>
            <rFont val="돋움"/>
            <family val="3"/>
            <charset val="129"/>
          </rPr>
          <t>총액계약</t>
        </r>
        <r>
          <rPr>
            <sz val="9"/>
            <color indexed="81"/>
            <rFont val="Tahoma"/>
            <family val="2"/>
          </rPr>
          <t xml:space="preserve">)
</t>
        </r>
        <r>
          <rPr>
            <sz val="9"/>
            <color indexed="81"/>
            <rFont val="돋움"/>
            <family val="3"/>
            <charset val="129"/>
          </rPr>
          <t>제한단가</t>
        </r>
        <r>
          <rPr>
            <sz val="9"/>
            <color indexed="81"/>
            <rFont val="Tahoma"/>
            <family val="2"/>
          </rPr>
          <t xml:space="preserve"> (</t>
        </r>
        <r>
          <rPr>
            <sz val="9"/>
            <color indexed="81"/>
            <rFont val="돋움"/>
            <family val="3"/>
            <charset val="129"/>
          </rPr>
          <t>제한경쟁</t>
        </r>
        <r>
          <rPr>
            <sz val="9"/>
            <color indexed="81"/>
            <rFont val="Tahoma"/>
            <family val="2"/>
          </rPr>
          <t xml:space="preserve"> </t>
        </r>
        <r>
          <rPr>
            <sz val="9"/>
            <color indexed="81"/>
            <rFont val="돋움"/>
            <family val="3"/>
            <charset val="129"/>
          </rPr>
          <t>단가계약</t>
        </r>
        <r>
          <rPr>
            <sz val="9"/>
            <color indexed="81"/>
            <rFont val="Tahoma"/>
            <family val="2"/>
          </rPr>
          <t xml:space="preserve">)
</t>
        </r>
        <r>
          <rPr>
            <sz val="9"/>
            <color indexed="81"/>
            <rFont val="돋움"/>
            <family val="3"/>
            <charset val="129"/>
          </rPr>
          <t>제한종낙</t>
        </r>
        <r>
          <rPr>
            <sz val="9"/>
            <color indexed="81"/>
            <rFont val="Tahoma"/>
            <family val="2"/>
          </rPr>
          <t xml:space="preserve"> (</t>
        </r>
        <r>
          <rPr>
            <sz val="9"/>
            <color indexed="81"/>
            <rFont val="돋움"/>
            <family val="3"/>
            <charset val="129"/>
          </rPr>
          <t>제한경쟁</t>
        </r>
        <r>
          <rPr>
            <sz val="9"/>
            <color indexed="81"/>
            <rFont val="Tahoma"/>
            <family val="2"/>
          </rPr>
          <t xml:space="preserve"> </t>
        </r>
        <r>
          <rPr>
            <sz val="9"/>
            <color indexed="81"/>
            <rFont val="돋움"/>
            <family val="3"/>
            <charset val="129"/>
          </rPr>
          <t>종합낙찰제</t>
        </r>
        <r>
          <rPr>
            <sz val="9"/>
            <color indexed="81"/>
            <rFont val="Tahoma"/>
            <family val="2"/>
          </rPr>
          <t xml:space="preserve">)
</t>
        </r>
        <r>
          <rPr>
            <sz val="9"/>
            <color indexed="81"/>
            <rFont val="돋움"/>
            <family val="3"/>
            <charset val="129"/>
          </rPr>
          <t>수의총액</t>
        </r>
        <r>
          <rPr>
            <sz val="9"/>
            <color indexed="81"/>
            <rFont val="Tahoma"/>
            <family val="2"/>
          </rPr>
          <t xml:space="preserve"> (</t>
        </r>
        <r>
          <rPr>
            <sz val="9"/>
            <color indexed="81"/>
            <rFont val="돋움"/>
            <family val="3"/>
            <charset val="129"/>
          </rPr>
          <t>수의계약</t>
        </r>
        <r>
          <rPr>
            <sz val="9"/>
            <color indexed="81"/>
            <rFont val="Tahoma"/>
            <family val="2"/>
          </rPr>
          <t xml:space="preserve"> </t>
        </r>
        <r>
          <rPr>
            <sz val="9"/>
            <color indexed="81"/>
            <rFont val="돋움"/>
            <family val="3"/>
            <charset val="129"/>
          </rPr>
          <t>총액계약</t>
        </r>
        <r>
          <rPr>
            <sz val="9"/>
            <color indexed="81"/>
            <rFont val="Tahoma"/>
            <family val="2"/>
          </rPr>
          <t xml:space="preserve">)
</t>
        </r>
        <r>
          <rPr>
            <sz val="9"/>
            <color indexed="81"/>
            <rFont val="돋움"/>
            <family val="3"/>
            <charset val="129"/>
          </rPr>
          <t>수의단가</t>
        </r>
        <r>
          <rPr>
            <sz val="9"/>
            <color indexed="81"/>
            <rFont val="Tahoma"/>
            <family val="2"/>
          </rPr>
          <t xml:space="preserve"> (</t>
        </r>
        <r>
          <rPr>
            <sz val="9"/>
            <color indexed="81"/>
            <rFont val="돋움"/>
            <family val="3"/>
            <charset val="129"/>
          </rPr>
          <t>수의계약</t>
        </r>
        <r>
          <rPr>
            <sz val="9"/>
            <color indexed="81"/>
            <rFont val="Tahoma"/>
            <family val="2"/>
          </rPr>
          <t xml:space="preserve"> </t>
        </r>
        <r>
          <rPr>
            <sz val="9"/>
            <color indexed="81"/>
            <rFont val="돋움"/>
            <family val="3"/>
            <charset val="129"/>
          </rPr>
          <t>단가계약</t>
        </r>
        <r>
          <rPr>
            <sz val="9"/>
            <color indexed="81"/>
            <rFont val="Tahoma"/>
            <family val="2"/>
          </rPr>
          <t xml:space="preserve">)
</t>
        </r>
      </text>
    </comment>
  </commentList>
</comments>
</file>

<file path=xl/comments2.xml><?xml version="1.0" encoding="utf-8"?>
<comments xmlns="http://schemas.openxmlformats.org/spreadsheetml/2006/main">
  <authors>
    <author>ljm</author>
  </authors>
  <commentList>
    <comment ref="J3" authorId="0" shapeId="0">
      <text>
        <r>
          <rPr>
            <sz val="9"/>
            <color indexed="81"/>
            <rFont val="굴림"/>
            <family val="3"/>
            <charset val="129"/>
          </rPr>
          <t xml:space="preserve">5자리로 제한적입니다.
</t>
        </r>
      </text>
    </comment>
  </commentList>
</comments>
</file>

<file path=xl/sharedStrings.xml><?xml version="1.0" encoding="utf-8"?>
<sst xmlns="http://schemas.openxmlformats.org/spreadsheetml/2006/main" count="505" uniqueCount="243">
  <si>
    <t>발주년도</t>
    <phoneticPr fontId="3" type="noConversion"/>
  </si>
  <si>
    <t>발주월</t>
    <phoneticPr fontId="3" type="noConversion"/>
  </si>
  <si>
    <t>사업명</t>
    <phoneticPr fontId="3" type="noConversion"/>
  </si>
  <si>
    <t>계약방법</t>
    <phoneticPr fontId="3" type="noConversion"/>
  </si>
  <si>
    <t>주요규격</t>
    <phoneticPr fontId="3" type="noConversion"/>
  </si>
  <si>
    <t>수량</t>
    <phoneticPr fontId="3" type="noConversion"/>
  </si>
  <si>
    <t>단위</t>
    <phoneticPr fontId="3" type="noConversion"/>
  </si>
  <si>
    <t>담당자</t>
    <phoneticPr fontId="3" type="noConversion"/>
  </si>
  <si>
    <t>연락처</t>
    <phoneticPr fontId="3" type="noConversion"/>
  </si>
  <si>
    <t>비고</t>
    <phoneticPr fontId="3" type="noConversion"/>
  </si>
  <si>
    <t>시설명</t>
    <phoneticPr fontId="3" type="noConversion"/>
  </si>
  <si>
    <t>용역명</t>
    <phoneticPr fontId="3" type="noConversion"/>
  </si>
  <si>
    <t>공종</t>
    <phoneticPr fontId="3" type="noConversion"/>
  </si>
  <si>
    <t>담당자</t>
    <phoneticPr fontId="3" type="noConversion"/>
  </si>
  <si>
    <t>시설명</t>
    <phoneticPr fontId="3" type="noConversion"/>
  </si>
  <si>
    <t>공사명</t>
    <phoneticPr fontId="3" type="noConversion"/>
  </si>
  <si>
    <t>구매예정금액
(단위:천원)</t>
    <phoneticPr fontId="3" type="noConversion"/>
  </si>
  <si>
    <t>예산액
(단위:천원)</t>
    <phoneticPr fontId="3" type="noConversion"/>
  </si>
  <si>
    <t>관급자재대
(단위:천원)</t>
    <phoneticPr fontId="3" type="noConversion"/>
  </si>
  <si>
    <t>계
(단위:천원)</t>
    <phoneticPr fontId="3" type="noConversion"/>
  </si>
  <si>
    <t>도급액
( 단위:천원)</t>
    <phoneticPr fontId="3" type="noConversion"/>
  </si>
  <si>
    <t>기타
(단위:천원)</t>
    <phoneticPr fontId="3" type="noConversion"/>
  </si>
  <si>
    <t>물품 발주계획</t>
    <phoneticPr fontId="3" type="noConversion"/>
  </si>
  <si>
    <t>용역 발주계획</t>
    <phoneticPr fontId="3" type="noConversion"/>
  </si>
  <si>
    <t>공사 발주계획</t>
    <phoneticPr fontId="3" type="noConversion"/>
  </si>
  <si>
    <t>사무국</t>
    <phoneticPr fontId="3" type="noConversion"/>
  </si>
  <si>
    <t>사무국</t>
    <phoneticPr fontId="3" type="noConversion"/>
  </si>
  <si>
    <t>추경예산(안) 제작</t>
    <phoneticPr fontId="3" type="noConversion"/>
  </si>
  <si>
    <t>수의총액</t>
  </si>
  <si>
    <t>A4</t>
    <phoneticPr fontId="3" type="noConversion"/>
  </si>
  <si>
    <t>부</t>
    <phoneticPr fontId="3" type="noConversion"/>
  </si>
  <si>
    <t>사무국</t>
    <phoneticPr fontId="3" type="noConversion"/>
  </si>
  <si>
    <t>송태환</t>
    <phoneticPr fontId="3" type="noConversion"/>
  </si>
  <si>
    <t>추경예산서 제작</t>
    <phoneticPr fontId="3" type="noConversion"/>
  </si>
  <si>
    <t>A4</t>
  </si>
  <si>
    <t>사무국</t>
  </si>
  <si>
    <t>송태환</t>
  </si>
  <si>
    <t>부</t>
  </si>
  <si>
    <t>추경예산서 제작</t>
  </si>
  <si>
    <t>2018년 본예산(안) 제작</t>
    <phoneticPr fontId="3" type="noConversion"/>
  </si>
  <si>
    <t>2018년 사업계획(안) 제작</t>
    <phoneticPr fontId="3" type="noConversion"/>
  </si>
  <si>
    <t>2018년 예산서 제작</t>
    <phoneticPr fontId="3" type="noConversion"/>
  </si>
  <si>
    <t>2018. 업무용수첩 제작</t>
    <phoneticPr fontId="3" type="noConversion"/>
  </si>
  <si>
    <t>2018년도 업무용 수첩 제작</t>
    <phoneticPr fontId="3" type="noConversion"/>
  </si>
  <si>
    <t>권</t>
    <phoneticPr fontId="3" type="noConversion"/>
  </si>
  <si>
    <t>강송이</t>
    <phoneticPr fontId="3" type="noConversion"/>
  </si>
  <si>
    <t>031-729-9017</t>
    <phoneticPr fontId="3" type="noConversion"/>
  </si>
  <si>
    <t>031-729-9017</t>
    <phoneticPr fontId="3" type="noConversion"/>
  </si>
  <si>
    <t>사무실 문서보관함 제작설치</t>
    <phoneticPr fontId="3" type="noConversion"/>
  </si>
  <si>
    <t>세트</t>
    <phoneticPr fontId="3" type="noConversion"/>
  </si>
  <si>
    <t>2017. 산업안전 관리자 위탁관리</t>
    <phoneticPr fontId="3" type="noConversion"/>
  </si>
  <si>
    <t>수의단가</t>
  </si>
  <si>
    <t>강송이</t>
    <phoneticPr fontId="3" type="noConversion"/>
  </si>
  <si>
    <t>2017. 임직원 종합건강검진</t>
    <phoneticPr fontId="3" type="noConversion"/>
  </si>
  <si>
    <t>강송이</t>
    <phoneticPr fontId="3" type="noConversion"/>
  </si>
  <si>
    <t>031-729-9017</t>
    <phoneticPr fontId="3" type="noConversion"/>
  </si>
  <si>
    <t>2017. 임직원 단체보장보험</t>
    <phoneticPr fontId="3" type="noConversion"/>
  </si>
  <si>
    <t>법무 및 노무 법률자문 연간계약</t>
    <phoneticPr fontId="3" type="noConversion"/>
  </si>
  <si>
    <t>사무국</t>
    <phoneticPr fontId="3" type="noConversion"/>
  </si>
  <si>
    <t>김성남</t>
    <phoneticPr fontId="3" type="noConversion"/>
  </si>
  <si>
    <t>031-729-9031</t>
    <phoneticPr fontId="3" type="noConversion"/>
  </si>
  <si>
    <t>2개업체</t>
    <phoneticPr fontId="3" type="noConversion"/>
  </si>
  <si>
    <t>제한총액</t>
  </si>
  <si>
    <t>수의총액</t>
    <phoneticPr fontId="3" type="noConversion"/>
  </si>
  <si>
    <t>홍보책자 제작</t>
    <phoneticPr fontId="3" type="noConversion"/>
  </si>
  <si>
    <t>b5</t>
    <phoneticPr fontId="3" type="noConversion"/>
  </si>
  <si>
    <t>부</t>
    <phoneticPr fontId="3" type="noConversion"/>
  </si>
  <si>
    <t>사무국</t>
    <phoneticPr fontId="3" type="noConversion"/>
  </si>
  <si>
    <t>김호규</t>
    <phoneticPr fontId="3" type="noConversion"/>
  </si>
  <si>
    <t>김호규</t>
    <phoneticPr fontId="3" type="noConversion"/>
  </si>
  <si>
    <t>031-729-9034</t>
    <phoneticPr fontId="3" type="noConversion"/>
  </si>
  <si>
    <t>031-729-9034</t>
    <phoneticPr fontId="3" type="noConversion"/>
  </si>
  <si>
    <t>1월~12월</t>
    <phoneticPr fontId="3" type="noConversion"/>
  </si>
  <si>
    <t>언론사 행정광고</t>
    <phoneticPr fontId="3" type="noConversion"/>
  </si>
  <si>
    <t>수의계약</t>
    <phoneticPr fontId="3" type="noConversion"/>
  </si>
  <si>
    <t>서인욱</t>
    <phoneticPr fontId="3" type="noConversion"/>
  </si>
  <si>
    <t>031-729-9015</t>
  </si>
  <si>
    <t>031-729-9015</t>
    <phoneticPr fontId="3" type="noConversion"/>
  </si>
  <si>
    <t>2017년 서버 유지관리</t>
    <phoneticPr fontId="10" type="noConversion"/>
  </si>
  <si>
    <t>2017년 그룹웨어 유지관리</t>
    <phoneticPr fontId="10" type="noConversion"/>
  </si>
  <si>
    <t>2017년 웹필터 유지관리</t>
    <phoneticPr fontId="10" type="noConversion"/>
  </si>
  <si>
    <t>2017년 DLP 유지관리</t>
    <phoneticPr fontId="10" type="noConversion"/>
  </si>
  <si>
    <t>2017년 서버 호스팅</t>
    <phoneticPr fontId="10" type="noConversion"/>
  </si>
  <si>
    <t>2017년 코로케이션</t>
    <phoneticPr fontId="10" type="noConversion"/>
  </si>
  <si>
    <t>2017년 홈페이지 유지관리</t>
    <phoneticPr fontId="10" type="noConversion"/>
  </si>
  <si>
    <t>2017년 ERP 유지관리</t>
    <phoneticPr fontId="10" type="noConversion"/>
  </si>
  <si>
    <t>사무국</t>
    <phoneticPr fontId="3" type="noConversion"/>
  </si>
  <si>
    <t>031-729-9014</t>
    <phoneticPr fontId="3" type="noConversion"/>
  </si>
  <si>
    <t>맞춤헝복지제도 운영위탁</t>
    <phoneticPr fontId="10" type="noConversion"/>
  </si>
  <si>
    <t>2017년 보건관리자 위탁관리 계약</t>
    <phoneticPr fontId="10" type="noConversion"/>
  </si>
  <si>
    <t>2017년 정수기 임차 계약(1차)</t>
    <phoneticPr fontId="10" type="noConversion"/>
  </si>
  <si>
    <t>031-729-9017</t>
    <phoneticPr fontId="3" type="noConversion"/>
  </si>
  <si>
    <t>박인경</t>
    <phoneticPr fontId="3" type="noConversion"/>
  </si>
  <si>
    <t>031-729-9035</t>
    <phoneticPr fontId="3" type="noConversion"/>
  </si>
  <si>
    <t>수정청소년수련관 방과후아카데미 급식위탁용역</t>
    <phoneticPr fontId="3" type="noConversion"/>
  </si>
  <si>
    <t>공개경쟁</t>
    <phoneticPr fontId="3" type="noConversion"/>
  </si>
  <si>
    <t>수정청소년수련관</t>
    <phoneticPr fontId="3" type="noConversion"/>
  </si>
  <si>
    <t>이기용
김재원</t>
    <phoneticPr fontId="3" type="noConversion"/>
  </si>
  <si>
    <t>031-729-9261
031-729-9265</t>
    <phoneticPr fontId="3" type="noConversion"/>
  </si>
  <si>
    <t>중원청소년수련관 방과후아카데미 급식위탁용역</t>
    <phoneticPr fontId="3" type="noConversion"/>
  </si>
  <si>
    <t>중원청소년수련관</t>
    <phoneticPr fontId="3" type="noConversion"/>
  </si>
  <si>
    <t>박진경</t>
    <phoneticPr fontId="3" type="noConversion"/>
  </si>
  <si>
    <t>031-729-9362</t>
    <phoneticPr fontId="3" type="noConversion"/>
  </si>
  <si>
    <t>분당서현청소년수련관 방과후아카데미 급식위탁용역</t>
    <phoneticPr fontId="3" type="noConversion"/>
  </si>
  <si>
    <t>분당서현청소년수련관</t>
    <phoneticPr fontId="3" type="noConversion"/>
  </si>
  <si>
    <t>이유현</t>
    <phoneticPr fontId="3" type="noConversion"/>
  </si>
  <si>
    <t>031-729-9458</t>
    <phoneticPr fontId="3" type="noConversion"/>
  </si>
  <si>
    <t>분당정자청소년수련관 방과후아카데미 급식위탁용역</t>
    <phoneticPr fontId="3" type="noConversion"/>
  </si>
  <si>
    <t>분당정자청소년수련관</t>
    <phoneticPr fontId="3" type="noConversion"/>
  </si>
  <si>
    <t>이민주</t>
    <phoneticPr fontId="3" type="noConversion"/>
  </si>
  <si>
    <t>031-729-9565</t>
    <phoneticPr fontId="3" type="noConversion"/>
  </si>
  <si>
    <t>분당판교청소년수련관 방과후아카데미 급식위탁용역</t>
    <phoneticPr fontId="3" type="noConversion"/>
  </si>
  <si>
    <t>분당판교청소년수련관</t>
    <phoneticPr fontId="3" type="noConversion"/>
  </si>
  <si>
    <t>최상묵</t>
    <phoneticPr fontId="3" type="noConversion"/>
  </si>
  <si>
    <t>031-729-9661</t>
    <phoneticPr fontId="3" type="noConversion"/>
  </si>
  <si>
    <t>은행동청소년문화의집</t>
    <phoneticPr fontId="3" type="noConversion"/>
  </si>
  <si>
    <t>은행동청소년문화의집 방과후아카데미 급식위탁용역</t>
    <phoneticPr fontId="3" type="noConversion"/>
  </si>
  <si>
    <t>조제민</t>
    <phoneticPr fontId="3" type="noConversion"/>
  </si>
  <si>
    <t>031-729-9919</t>
    <phoneticPr fontId="3" type="noConversion"/>
  </si>
  <si>
    <t>김미선</t>
    <phoneticPr fontId="3" type="noConversion"/>
  </si>
  <si>
    <t>031-729-9012</t>
    <phoneticPr fontId="3" type="noConversion"/>
  </si>
  <si>
    <t>2016년도 공인회계사 회계결산감사</t>
    <phoneticPr fontId="3" type="noConversion"/>
  </si>
  <si>
    <t>성남시청소년제안주간 홍보용역</t>
    <phoneticPr fontId="3" type="noConversion"/>
  </si>
  <si>
    <t>최정배</t>
    <phoneticPr fontId="3" type="noConversion"/>
  </si>
  <si>
    <t>031-729-9051</t>
    <phoneticPr fontId="3" type="noConversion"/>
  </si>
  <si>
    <t>성남시청소년제안주간 홈페이지 리뉴얼</t>
    <phoneticPr fontId="3" type="noConversion"/>
  </si>
  <si>
    <t>성남시청소년제안주간 청소년포럼 운영</t>
    <phoneticPr fontId="3" type="noConversion"/>
  </si>
  <si>
    <t>성남시청소년제안주간 운영물품 임차</t>
    <phoneticPr fontId="3" type="noConversion"/>
  </si>
  <si>
    <t>성남시청소년제안주간 공연팀 계약</t>
    <phoneticPr fontId="3" type="noConversion"/>
  </si>
  <si>
    <t>성남시청소년제안주간 보고서 제작</t>
    <phoneticPr fontId="3" type="noConversion"/>
  </si>
  <si>
    <t>A4</t>
    <phoneticPr fontId="3" type="noConversion"/>
  </si>
  <si>
    <t>부</t>
    <phoneticPr fontId="3" type="noConversion"/>
  </si>
  <si>
    <t>청소년행복의회 워크숍 시설이용</t>
    <phoneticPr fontId="3" type="noConversion"/>
  </si>
  <si>
    <t>권</t>
    <phoneticPr fontId="3" type="noConversion"/>
  </si>
  <si>
    <t>031-729-9018</t>
    <phoneticPr fontId="3" type="noConversion"/>
  </si>
  <si>
    <t>031-729-9018</t>
    <phoneticPr fontId="3" type="noConversion"/>
  </si>
  <si>
    <t>성남시청소년행복의회 하계워크숍 시설이용</t>
    <phoneticPr fontId="3" type="noConversion"/>
  </si>
  <si>
    <t>제1대성남시청소년행복의회 활동보고서 제작</t>
    <phoneticPr fontId="3" type="noConversion"/>
  </si>
  <si>
    <t>청바지프로젝트 결과보고서 제작</t>
    <phoneticPr fontId="3" type="noConversion"/>
  </si>
  <si>
    <t>김천희</t>
    <phoneticPr fontId="3" type="noConversion"/>
  </si>
  <si>
    <t>031-729-9071</t>
    <phoneticPr fontId="3" type="noConversion"/>
  </si>
  <si>
    <t>190*297</t>
    <phoneticPr fontId="3" type="noConversion"/>
  </si>
  <si>
    <t>16절</t>
    <phoneticPr fontId="3" type="noConversion"/>
  </si>
  <si>
    <t>청바지프로젝트 전세버스 임차</t>
    <phoneticPr fontId="3" type="noConversion"/>
  </si>
  <si>
    <t>청바지프로젝트 현판제작</t>
    <phoneticPr fontId="3" type="noConversion"/>
  </si>
  <si>
    <t>30*30</t>
    <phoneticPr fontId="3" type="noConversion"/>
  </si>
  <si>
    <t>개</t>
    <phoneticPr fontId="3" type="noConversion"/>
  </si>
  <si>
    <t>청바지프로젝트 워크북 제작</t>
    <phoneticPr fontId="3" type="noConversion"/>
  </si>
  <si>
    <t>청바지프로젝트 결과보고서 책자 제작</t>
    <phoneticPr fontId="3" type="noConversion"/>
  </si>
  <si>
    <t>청바지프로젝트 체험일터 현판제작</t>
    <phoneticPr fontId="3" type="noConversion"/>
  </si>
  <si>
    <t>고영진</t>
    <phoneticPr fontId="3" type="noConversion"/>
  </si>
  <si>
    <t>031-729-9072</t>
    <phoneticPr fontId="3" type="noConversion"/>
  </si>
  <si>
    <t>60*60*115</t>
    <phoneticPr fontId="3" type="noConversion"/>
  </si>
  <si>
    <t>장</t>
    <phoneticPr fontId="3" type="noConversion"/>
  </si>
  <si>
    <t>청춘당당 토크콘서트 홍보물 제작</t>
    <phoneticPr fontId="3" type="noConversion"/>
  </si>
  <si>
    <t>포스터(420*594),현수막(8000*1200),배너(600*1800)</t>
    <phoneticPr fontId="3" type="noConversion"/>
  </si>
  <si>
    <t>성남시청소년행복의회,본회의 속기록제작</t>
    <phoneticPr fontId="3" type="noConversion"/>
  </si>
  <si>
    <t>행정사무감사 요구자료 제작</t>
    <phoneticPr fontId="3" type="noConversion"/>
  </si>
  <si>
    <t>표지+내지+제본</t>
    <phoneticPr fontId="3" type="noConversion"/>
  </si>
  <si>
    <t>부</t>
    <phoneticPr fontId="3" type="noConversion"/>
  </si>
  <si>
    <t>이주연</t>
    <phoneticPr fontId="3" type="noConversion"/>
  </si>
  <si>
    <t>031-729-9032</t>
    <phoneticPr fontId="3" type="noConversion"/>
  </si>
  <si>
    <t>청바지프로젝트 운영 매뉴얼 제작</t>
    <phoneticPr fontId="3" type="noConversion"/>
  </si>
  <si>
    <t>경영평가보고서 제작</t>
    <phoneticPr fontId="3" type="noConversion"/>
  </si>
  <si>
    <t>수의총액</t>
    <phoneticPr fontId="3" type="noConversion"/>
  </si>
  <si>
    <t>10절/300쪽</t>
    <phoneticPr fontId="3" type="noConversion"/>
  </si>
  <si>
    <t>권</t>
    <phoneticPr fontId="3" type="noConversion"/>
  </si>
  <si>
    <t>지동명</t>
    <phoneticPr fontId="3" type="noConversion"/>
  </si>
  <si>
    <t>031-729-9036</t>
    <phoneticPr fontId="3" type="noConversion"/>
  </si>
  <si>
    <t>문서보관함 구입</t>
    <phoneticPr fontId="3" type="noConversion"/>
  </si>
  <si>
    <t>피규어 제작</t>
    <phoneticPr fontId="3" type="noConversion"/>
  </si>
  <si>
    <t>청바지프로젝트 청소년 워크북 제작</t>
    <phoneticPr fontId="3" type="noConversion"/>
  </si>
  <si>
    <t>청바지프로젝트 홍보 팜플렛제작</t>
    <phoneticPr fontId="3" type="noConversion"/>
  </si>
  <si>
    <t>자유학기제 프로그램 안내책자제작</t>
    <phoneticPr fontId="3" type="noConversion"/>
  </si>
  <si>
    <t>김천희</t>
    <phoneticPr fontId="3" type="noConversion"/>
  </si>
  <si>
    <t>031-729-9071</t>
    <phoneticPr fontId="3" type="noConversion"/>
  </si>
  <si>
    <t>성남시청소년주간 디자인포스터 제작</t>
    <phoneticPr fontId="3" type="noConversion"/>
  </si>
  <si>
    <t>국1절(841*294)</t>
    <phoneticPr fontId="3" type="noConversion"/>
  </si>
  <si>
    <t>식</t>
    <phoneticPr fontId="3" type="noConversion"/>
  </si>
  <si>
    <t>오제호</t>
    <phoneticPr fontId="3" type="noConversion"/>
  </si>
  <si>
    <t>031-729-9052</t>
    <phoneticPr fontId="3" type="noConversion"/>
  </si>
  <si>
    <t>추경예산(안) 제작</t>
    <phoneticPr fontId="3" type="noConversion"/>
  </si>
  <si>
    <t>성남시청소년정책기반연구</t>
    <phoneticPr fontId="3" type="noConversion"/>
  </si>
  <si>
    <t>성남시청소년주간 퍼포먼스 물품구입</t>
    <phoneticPr fontId="3" type="noConversion"/>
  </si>
  <si>
    <t>헬륨풍선,현수막</t>
    <phoneticPr fontId="3" type="noConversion"/>
  </si>
  <si>
    <t>성남시청소년주간 운영물품 임차</t>
    <phoneticPr fontId="3" type="noConversion"/>
  </si>
  <si>
    <t xml:space="preserve">성남시청소년주간 디자인 홍보현수막 제작 </t>
    <phoneticPr fontId="3" type="noConversion"/>
  </si>
  <si>
    <t>무대백드랍,파라솔,현수막 등</t>
    <phoneticPr fontId="3" type="noConversion"/>
  </si>
  <si>
    <t>결산승인보고서 및 설명자료제작</t>
    <phoneticPr fontId="3" type="noConversion"/>
  </si>
  <si>
    <t>김미선</t>
    <phoneticPr fontId="3" type="noConversion"/>
  </si>
  <si>
    <t>031-729-9012</t>
    <phoneticPr fontId="3" type="noConversion"/>
  </si>
  <si>
    <t>청춘당당 홍보물 제작</t>
    <phoneticPr fontId="3" type="noConversion"/>
  </si>
  <si>
    <t>현수막,배너,판넬 등</t>
    <phoneticPr fontId="3" type="noConversion"/>
  </si>
  <si>
    <t>사무국</t>
    <phoneticPr fontId="3" type="noConversion"/>
  </si>
  <si>
    <t>고영진</t>
    <phoneticPr fontId="3" type="noConversion"/>
  </si>
  <si>
    <t>031-729-9072</t>
    <phoneticPr fontId="3" type="noConversion"/>
  </si>
  <si>
    <t>사무국 업무용차량 임차 2차 계약</t>
    <phoneticPr fontId="3" type="noConversion"/>
  </si>
  <si>
    <t>박병구</t>
    <phoneticPr fontId="3" type="noConversion"/>
  </si>
  <si>
    <t>031-729-9016</t>
    <phoneticPr fontId="3" type="noConversion"/>
  </si>
  <si>
    <t>청소년자기도전포상제 홍보 리플렛제작</t>
    <phoneticPr fontId="3" type="noConversion"/>
  </si>
  <si>
    <t>국8절(A4)</t>
    <phoneticPr fontId="3" type="noConversion"/>
  </si>
  <si>
    <t>국제성취포상제 홍보물 제작</t>
    <phoneticPr fontId="3" type="noConversion"/>
  </si>
  <si>
    <t>A4,16절</t>
    <phoneticPr fontId="3" type="noConversion"/>
  </si>
  <si>
    <t>국제성취포상제와 행복프로젝트 포상식 홍보물 제작</t>
    <phoneticPr fontId="3" type="noConversion"/>
  </si>
  <si>
    <t>현수막,배너,포토존 등</t>
    <phoneticPr fontId="3" type="noConversion"/>
  </si>
  <si>
    <t>국제청소년성취포상제와 행복프로젝트 포상식 운영물품 임차</t>
  </si>
  <si>
    <t>전직원 행복워크숍</t>
    <phoneticPr fontId="3" type="noConversion"/>
  </si>
  <si>
    <t>수건세트</t>
    <phoneticPr fontId="3" type="noConversion"/>
  </si>
  <si>
    <t>세트</t>
    <phoneticPr fontId="3" type="noConversion"/>
  </si>
  <si>
    <t>박인경</t>
    <phoneticPr fontId="3" type="noConversion"/>
  </si>
  <si>
    <t>031-729-9035</t>
    <phoneticPr fontId="3" type="noConversion"/>
  </si>
  <si>
    <t>전직원 행복워크숍 송년회비</t>
    <phoneticPr fontId="3" type="noConversion"/>
  </si>
  <si>
    <t>수의총액</t>
    <phoneticPr fontId="3" type="noConversion"/>
  </si>
  <si>
    <t>청소년 참여조직 동아리 간담회 홍보물 제작</t>
    <phoneticPr fontId="3" type="noConversion"/>
  </si>
  <si>
    <t>스마트링</t>
    <phoneticPr fontId="3" type="noConversion"/>
  </si>
  <si>
    <t>개</t>
    <phoneticPr fontId="3" type="noConversion"/>
  </si>
  <si>
    <t>2017년 시설관리용역(분당서현수련관)</t>
    <phoneticPr fontId="10" type="noConversion"/>
  </si>
  <si>
    <t>2017년 시설관리용역(수정수련관)</t>
    <phoneticPr fontId="10" type="noConversion"/>
  </si>
  <si>
    <t>2017년 시설관리용역(은행동문화의집)</t>
    <phoneticPr fontId="10" type="noConversion"/>
  </si>
  <si>
    <t>2017년 시설관리용역(분당정자수련관)</t>
    <phoneticPr fontId="10" type="noConversion"/>
  </si>
  <si>
    <t>2017년 시설관리용역(중원수련관)</t>
    <phoneticPr fontId="10" type="noConversion"/>
  </si>
  <si>
    <t>2017년 시설관리용역(분당판교수련관)</t>
    <phoneticPr fontId="10" type="noConversion"/>
  </si>
  <si>
    <t>분당서현청소년수련관</t>
    <phoneticPr fontId="3" type="noConversion"/>
  </si>
  <si>
    <t>수정청소년수련관</t>
    <phoneticPr fontId="3" type="noConversion"/>
  </si>
  <si>
    <t>은행동청소년문화의집</t>
    <phoneticPr fontId="3" type="noConversion"/>
  </si>
  <si>
    <t>분당정자청소년수련관</t>
    <phoneticPr fontId="3" type="noConversion"/>
  </si>
  <si>
    <t>중원청소년수련관</t>
    <phoneticPr fontId="3" type="noConversion"/>
  </si>
  <si>
    <t>분당판교청소년수련관</t>
    <phoneticPr fontId="3" type="noConversion"/>
  </si>
  <si>
    <t>송승지</t>
    <phoneticPr fontId="3" type="noConversion"/>
  </si>
  <si>
    <t>윤재옥</t>
    <phoneticPr fontId="3" type="noConversion"/>
  </si>
  <si>
    <t>이갑수</t>
    <phoneticPr fontId="3" type="noConversion"/>
  </si>
  <si>
    <t>이재영</t>
    <phoneticPr fontId="3" type="noConversion"/>
  </si>
  <si>
    <t>박진규</t>
    <phoneticPr fontId="3" type="noConversion"/>
  </si>
  <si>
    <t>임흥국</t>
    <phoneticPr fontId="3" type="noConversion"/>
  </si>
  <si>
    <t>031-729-9415</t>
    <phoneticPr fontId="3" type="noConversion"/>
  </si>
  <si>
    <t>031-729-9214</t>
    <phoneticPr fontId="3" type="noConversion"/>
  </si>
  <si>
    <t>031-729-9916</t>
    <phoneticPr fontId="3" type="noConversion"/>
  </si>
  <si>
    <t>031-729-9514</t>
    <phoneticPr fontId="3" type="noConversion"/>
  </si>
  <si>
    <t>031-729-9318</t>
    <phoneticPr fontId="3" type="noConversion"/>
  </si>
  <si>
    <t>031-729-9618</t>
    <phoneticPr fontId="3" type="noConversion"/>
  </si>
  <si>
    <t>A4</t>
    <phoneticPr fontId="3" type="noConversion"/>
  </si>
  <si>
    <t>해당없음</t>
    <phoneticPr fontId="3" type="noConversion"/>
  </si>
  <si>
    <t>A4</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</si>
</sst>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 #,##0_-;_-* &quot;-&quot;_-;_-@_-"/>
    <numFmt numFmtId="176" formatCode="#,##0_);[Red]\(#,##0\)"/>
    <numFmt numFmtId="177" formatCode="0.000_);[Red]\(0.000\)"/>
    <numFmt numFmtId="178" formatCode="#,##0_ "/>
    <numFmt numFmtId="179" formatCode="#,##0;&quot;△&quot;#,##0"/>
    <numFmt numFmtId="180" formatCode="0_);[Red]\(0\)"/>
  </numFmts>
  <fonts count="13" x14ac:knownFonts="1">
    <font>
      <sz val="11"/>
      <name val="돋움"/>
      <family val="3"/>
      <charset val="129"/>
    </font>
    <font>
      <sz val="11"/>
      <name val="돋움"/>
      <family val="3"/>
      <charset val="129"/>
    </font>
    <font>
      <sz val="10"/>
      <name val="돋움"/>
      <family val="3"/>
      <charset val="129"/>
    </font>
    <font>
      <sz val="8"/>
      <name val="돋움"/>
      <family val="3"/>
      <charset val="129"/>
    </font>
    <font>
      <sz val="9"/>
      <color indexed="81"/>
      <name val="돋움"/>
      <family val="3"/>
      <charset val="129"/>
    </font>
    <font>
      <sz val="9"/>
      <color indexed="81"/>
      <name val="Tahoma"/>
      <family val="2"/>
    </font>
    <font>
      <sz val="10"/>
      <name val="굴림"/>
      <family val="3"/>
      <charset val="129"/>
    </font>
    <font>
      <sz val="9"/>
      <color indexed="81"/>
      <name val="굴림"/>
      <family val="3"/>
      <charset val="129"/>
    </font>
    <font>
      <b/>
      <sz val="20"/>
      <name val="돋움"/>
      <family val="3"/>
      <charset val="129"/>
    </font>
    <font>
      <sz val="9"/>
      <color theme="1"/>
      <name val="바탕"/>
      <family val="1"/>
      <charset val="129"/>
    </font>
    <font>
      <sz val="8"/>
      <name val="맑은 고딕"/>
      <family val="2"/>
      <charset val="129"/>
      <scheme val="minor"/>
    </font>
    <font>
      <sz val="9"/>
      <name val="굴림"/>
      <family val="3"/>
      <charset val="129"/>
    </font>
    <font>
      <sz val="9"/>
      <name val="돋움"/>
      <family val="3"/>
      <charset val="129"/>
    </font>
  </fonts>
  <fills count="3">
    <fill>
      <patternFill patternType="none"/>
    </fill>
    <fill>
      <patternFill patternType="gray125"/>
    </fill>
    <fill>
      <patternFill patternType="solid">
        <fgColor rgb="FFC0F3F6"/>
        <bgColor indexed="64"/>
      </patternFill>
    </fill>
  </fills>
  <borders count="20">
    <border>
      <left/>
      <right/>
      <top/>
      <bottom/>
      <diagonal/>
    </border>
    <border>
      <left style="medium">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style="hair">
        <color indexed="64"/>
      </right>
      <top/>
      <bottom style="hair">
        <color indexed="64"/>
      </bottom>
      <diagonal/>
    </border>
    <border>
      <left style="hair">
        <color auto="1"/>
      </left>
      <right style="hair">
        <color auto="1"/>
      </right>
      <top/>
      <bottom style="hair">
        <color auto="1"/>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medium">
        <color indexed="64"/>
      </right>
      <top style="hair">
        <color indexed="64"/>
      </top>
      <bottom style="hair">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cellStyleXfs>
  <cellXfs count="91">
    <xf numFmtId="0" fontId="0" fillId="0" borderId="0" xfId="0"/>
    <xf numFmtId="0" fontId="2" fillId="0" borderId="0" xfId="0" applyFont="1" applyAlignment="1">
      <alignmen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176" fontId="2" fillId="0" borderId="5" xfId="1" applyNumberFormat="1"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vertical="center"/>
    </xf>
    <xf numFmtId="0" fontId="2" fillId="0" borderId="0" xfId="0" applyFont="1" applyBorder="1" applyAlignment="1">
      <alignment vertical="center"/>
    </xf>
    <xf numFmtId="0" fontId="2" fillId="0" borderId="6" xfId="0" applyFont="1" applyBorder="1" applyAlignment="1">
      <alignment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176" fontId="2" fillId="0" borderId="8" xfId="1" applyNumberFormat="1" applyFont="1" applyBorder="1">
      <alignment vertical="center"/>
    </xf>
    <xf numFmtId="0" fontId="2" fillId="0" borderId="0" xfId="0" applyFont="1" applyAlignment="1">
      <alignment horizontal="left" vertical="center"/>
    </xf>
    <xf numFmtId="176" fontId="2" fillId="0" borderId="5" xfId="1" applyNumberFormat="1" applyFont="1" applyBorder="1" applyAlignment="1">
      <alignment horizontal="right" vertical="center"/>
    </xf>
    <xf numFmtId="176" fontId="2" fillId="0" borderId="8" xfId="1" applyNumberFormat="1" applyFont="1" applyBorder="1" applyAlignment="1">
      <alignment horizontal="right" vertical="center"/>
    </xf>
    <xf numFmtId="0" fontId="8" fillId="0" borderId="10" xfId="0" applyFont="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178" fontId="9" fillId="0" borderId="11" xfId="0" applyNumberFormat="1" applyFont="1" applyBorder="1" applyAlignment="1">
      <alignment horizontal="left" vertical="center" shrinkToFit="1"/>
    </xf>
    <xf numFmtId="178" fontId="9" fillId="0" borderId="11" xfId="0" applyNumberFormat="1" applyFont="1" applyFill="1" applyBorder="1" applyAlignment="1">
      <alignment horizontal="left" vertical="center" shrinkToFit="1"/>
    </xf>
    <xf numFmtId="179" fontId="9" fillId="0" borderId="11" xfId="0" applyNumberFormat="1" applyFont="1" applyFill="1" applyBorder="1" applyAlignment="1">
      <alignment horizontal="right" vertical="center"/>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0" borderId="15"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1" xfId="0" applyFont="1" applyFill="1" applyBorder="1" applyAlignment="1">
      <alignment horizontal="left" vertical="center" wrapText="1"/>
    </xf>
    <xf numFmtId="0" fontId="2" fillId="0" borderId="11" xfId="0" applyFont="1" applyBorder="1" applyAlignment="1">
      <alignment horizontal="center" vertical="center" wrapText="1"/>
    </xf>
    <xf numFmtId="180" fontId="2" fillId="0" borderId="11" xfId="0" applyNumberFormat="1" applyFont="1" applyFill="1" applyBorder="1" applyAlignment="1">
      <alignment horizontal="center" vertical="center" wrapText="1"/>
    </xf>
    <xf numFmtId="0" fontId="2" fillId="0" borderId="11"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1" xfId="0" applyFont="1" applyBorder="1" applyAlignment="1">
      <alignment horizontal="center" vertical="center"/>
    </xf>
    <xf numFmtId="0" fontId="2" fillId="0" borderId="11" xfId="0" applyFont="1" applyBorder="1" applyAlignment="1">
      <alignment horizontal="left" vertical="center" wrapText="1"/>
    </xf>
    <xf numFmtId="180" fontId="2" fillId="0" borderId="11" xfId="1" applyNumberFormat="1" applyFont="1" applyBorder="1" applyAlignment="1">
      <alignment horizontal="center" vertical="center"/>
    </xf>
    <xf numFmtId="41" fontId="2" fillId="0" borderId="11" xfId="1" applyFont="1" applyBorder="1" applyAlignment="1">
      <alignment horizontal="center" vertical="center"/>
    </xf>
    <xf numFmtId="0" fontId="2" fillId="0" borderId="16" xfId="0" applyFont="1" applyBorder="1" applyAlignment="1">
      <alignment horizontal="center" vertical="center"/>
    </xf>
    <xf numFmtId="0" fontId="2" fillId="0" borderId="11" xfId="0" applyFont="1" applyBorder="1" applyAlignment="1">
      <alignment horizontal="left" vertical="center"/>
    </xf>
    <xf numFmtId="0" fontId="2" fillId="0" borderId="16" xfId="0" applyFont="1" applyBorder="1" applyAlignment="1">
      <alignment vertical="center"/>
    </xf>
    <xf numFmtId="41" fontId="2" fillId="0" borderId="11" xfId="1" applyFont="1" applyBorder="1" applyAlignment="1">
      <alignment horizontal="left" vertical="center" wrapText="1"/>
    </xf>
    <xf numFmtId="41" fontId="2" fillId="0" borderId="11" xfId="1" applyFont="1" applyBorder="1" applyAlignment="1">
      <alignment horizontal="center" vertical="center" wrapText="1"/>
    </xf>
    <xf numFmtId="41" fontId="2" fillId="0" borderId="11" xfId="1" applyFont="1" applyBorder="1" applyAlignment="1">
      <alignment vertical="center"/>
    </xf>
    <xf numFmtId="0" fontId="2" fillId="0" borderId="16" xfId="0" applyFont="1" applyBorder="1" applyAlignment="1">
      <alignment horizontal="center" vertical="center" shrinkToFit="1"/>
    </xf>
    <xf numFmtId="0" fontId="2" fillId="0" borderId="11" xfId="1" applyNumberFormat="1" applyFont="1" applyBorder="1" applyAlignment="1">
      <alignment horizontal="center" vertical="center"/>
    </xf>
    <xf numFmtId="180" fontId="2" fillId="0" borderId="11" xfId="2" applyNumberFormat="1" applyFont="1" applyBorder="1" applyAlignment="1">
      <alignment horizontal="center" vertical="center"/>
    </xf>
    <xf numFmtId="41" fontId="2" fillId="0" borderId="11" xfId="2" applyFont="1" applyBorder="1" applyAlignment="1">
      <alignment horizontal="center" vertical="center"/>
    </xf>
    <xf numFmtId="0" fontId="2" fillId="0" borderId="11" xfId="2" applyNumberFormat="1" applyFont="1" applyBorder="1" applyAlignment="1">
      <alignment horizontal="center" vertical="center"/>
    </xf>
    <xf numFmtId="0" fontId="2" fillId="0" borderId="11" xfId="0" applyFont="1" applyBorder="1" applyAlignment="1">
      <alignment horizontal="left" vertical="center" shrinkToFit="1"/>
    </xf>
    <xf numFmtId="180" fontId="2" fillId="0" borderId="11" xfId="3" applyNumberFormat="1" applyFont="1" applyBorder="1" applyAlignment="1">
      <alignment horizontal="center" vertical="center"/>
    </xf>
    <xf numFmtId="41" fontId="2" fillId="0" borderId="11" xfId="3" applyFont="1" applyBorder="1" applyAlignment="1">
      <alignment horizontal="center" vertical="center"/>
    </xf>
    <xf numFmtId="41" fontId="2" fillId="0" borderId="11" xfId="1" applyFont="1" applyBorder="1" applyAlignment="1">
      <alignment horizontal="left" vertical="center" shrinkToFit="1"/>
    </xf>
    <xf numFmtId="180" fontId="2" fillId="0" borderId="11" xfId="0" applyNumberFormat="1" applyFont="1" applyBorder="1" applyAlignment="1">
      <alignment horizontal="center" vertical="center"/>
    </xf>
    <xf numFmtId="0" fontId="2" fillId="0" borderId="17" xfId="0" applyFont="1" applyFill="1" applyBorder="1" applyAlignment="1">
      <alignment horizontal="center" vertical="center" wrapText="1"/>
    </xf>
    <xf numFmtId="0" fontId="2" fillId="0" borderId="18" xfId="0" applyFont="1" applyBorder="1" applyAlignment="1">
      <alignment horizontal="center" vertical="center"/>
    </xf>
    <xf numFmtId="0" fontId="2" fillId="0" borderId="18" xfId="0" applyFont="1" applyBorder="1" applyAlignment="1">
      <alignment horizontal="left" vertical="center" shrinkToFit="1"/>
    </xf>
    <xf numFmtId="180" fontId="2" fillId="0" borderId="18" xfId="0" applyNumberFormat="1" applyFont="1" applyBorder="1" applyAlignment="1">
      <alignment horizontal="center" vertical="center"/>
    </xf>
    <xf numFmtId="0" fontId="2" fillId="0" borderId="19" xfId="0" applyFont="1" applyBorder="1" applyAlignment="1">
      <alignment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wrapText="1"/>
    </xf>
    <xf numFmtId="0" fontId="6" fillId="2" borderId="13" xfId="0" applyFont="1" applyFill="1" applyBorder="1" applyAlignment="1">
      <alignment horizontal="center" vertical="center"/>
    </xf>
    <xf numFmtId="177" fontId="6" fillId="2" borderId="13" xfId="0" applyNumberFormat="1" applyFont="1" applyFill="1" applyBorder="1" applyAlignment="1">
      <alignment horizontal="center" vertical="center" wrapText="1"/>
    </xf>
    <xf numFmtId="0" fontId="6" fillId="2" borderId="14" xfId="0" applyFont="1" applyFill="1" applyBorder="1" applyAlignment="1">
      <alignment horizontal="center" vertical="center"/>
    </xf>
    <xf numFmtId="0" fontId="6" fillId="0" borderId="15" xfId="0" applyFont="1" applyFill="1" applyBorder="1" applyAlignment="1">
      <alignment horizontal="center" vertical="center"/>
    </xf>
    <xf numFmtId="38" fontId="2" fillId="0" borderId="11" xfId="2" applyNumberFormat="1" applyFont="1" applyBorder="1" applyAlignment="1">
      <alignment horizontal="right" vertical="center"/>
    </xf>
    <xf numFmtId="0" fontId="6" fillId="0" borderId="16" xfId="0" applyFont="1" applyFill="1" applyBorder="1" applyAlignment="1">
      <alignment horizontal="center" vertical="center"/>
    </xf>
    <xf numFmtId="41" fontId="2" fillId="0" borderId="11" xfId="1" applyFont="1" applyBorder="1" applyAlignment="1">
      <alignment vertical="center" wrapText="1"/>
    </xf>
    <xf numFmtId="0" fontId="8" fillId="0" borderId="0" xfId="0" applyFont="1" applyBorder="1" applyAlignment="1">
      <alignment horizontal="center" vertical="center"/>
    </xf>
    <xf numFmtId="0" fontId="8" fillId="0" borderId="10" xfId="0" applyFont="1" applyBorder="1" applyAlignment="1">
      <alignment horizontal="left" vertical="center"/>
    </xf>
    <xf numFmtId="176" fontId="2" fillId="0" borderId="11" xfId="0" applyNumberFormat="1" applyFont="1" applyFill="1" applyBorder="1" applyAlignment="1">
      <alignment horizontal="right" vertical="center" wrapText="1"/>
    </xf>
    <xf numFmtId="176" fontId="2" fillId="0" borderId="11" xfId="1" applyNumberFormat="1" applyFont="1" applyBorder="1" applyAlignment="1">
      <alignment horizontal="right" vertical="center" wrapText="1"/>
    </xf>
    <xf numFmtId="41" fontId="2" fillId="0" borderId="11" xfId="1" applyFont="1" applyBorder="1" applyAlignment="1">
      <alignment horizontal="right" vertical="center" wrapText="1"/>
    </xf>
    <xf numFmtId="38" fontId="2" fillId="0" borderId="11" xfId="2" applyNumberFormat="1" applyFont="1" applyBorder="1" applyAlignment="1">
      <alignment horizontal="right" vertical="center" wrapText="1"/>
    </xf>
    <xf numFmtId="38" fontId="2" fillId="0" borderId="11" xfId="3" applyNumberFormat="1" applyFont="1" applyBorder="1" applyAlignment="1">
      <alignment horizontal="right" vertical="center" wrapText="1"/>
    </xf>
    <xf numFmtId="3" fontId="2" fillId="0" borderId="11" xfId="0" applyNumberFormat="1" applyFont="1" applyBorder="1" applyAlignment="1">
      <alignment horizontal="right" vertical="center" wrapText="1"/>
    </xf>
    <xf numFmtId="3" fontId="2" fillId="0" borderId="18" xfId="0" applyNumberFormat="1" applyFont="1" applyBorder="1" applyAlignment="1">
      <alignment horizontal="right" vertical="center" wrapText="1"/>
    </xf>
    <xf numFmtId="179" fontId="9" fillId="0" borderId="11" xfId="0" applyNumberFormat="1" applyFont="1" applyFill="1" applyBorder="1" applyAlignment="1">
      <alignment horizontal="right" vertical="center" wrapText="1"/>
    </xf>
    <xf numFmtId="179" fontId="9" fillId="0" borderId="11" xfId="0" applyNumberFormat="1" applyFont="1" applyBorder="1" applyAlignment="1">
      <alignment horizontal="right" vertical="center" wrapText="1"/>
    </xf>
    <xf numFmtId="0" fontId="11" fillId="0" borderId="15" xfId="0" applyFont="1" applyFill="1" applyBorder="1" applyAlignment="1">
      <alignment horizontal="center" vertical="center"/>
    </xf>
    <xf numFmtId="0" fontId="12" fillId="0" borderId="11" xfId="0" applyFont="1" applyBorder="1" applyAlignment="1">
      <alignment horizontal="center" vertical="center"/>
    </xf>
    <xf numFmtId="0" fontId="12" fillId="0" borderId="16" xfId="0" applyFont="1" applyBorder="1" applyAlignment="1">
      <alignment vertical="center"/>
    </xf>
    <xf numFmtId="0" fontId="11" fillId="0" borderId="17" xfId="0" applyFont="1" applyFill="1" applyBorder="1" applyAlignment="1">
      <alignment horizontal="center" vertical="center"/>
    </xf>
    <xf numFmtId="0" fontId="12" fillId="0" borderId="18" xfId="0" applyFont="1" applyBorder="1" applyAlignment="1">
      <alignment horizontal="center" vertical="center"/>
    </xf>
    <xf numFmtId="178" fontId="9" fillId="0" borderId="18" xfId="0" applyNumberFormat="1" applyFont="1" applyFill="1" applyBorder="1" applyAlignment="1">
      <alignment horizontal="left" vertical="center" shrinkToFit="1"/>
    </xf>
    <xf numFmtId="179" fontId="9" fillId="0" borderId="18" xfId="0" applyNumberFormat="1" applyFont="1" applyBorder="1" applyAlignment="1">
      <alignment horizontal="right" vertical="center" wrapText="1"/>
    </xf>
    <xf numFmtId="0" fontId="12" fillId="0" borderId="19" xfId="0" applyFont="1" applyBorder="1" applyAlignment="1">
      <alignment vertical="center"/>
    </xf>
  </cellXfs>
  <cellStyles count="6">
    <cellStyle name="쉼표 [0]" xfId="1" builtinId="6"/>
    <cellStyle name="쉼표 [0] 2" xfId="3"/>
    <cellStyle name="쉼표 [0] 3" xfId="4"/>
    <cellStyle name="쉼표 [0] 4" xfId="2"/>
    <cellStyle name="쉼표 [0] 5" xfId="5"/>
    <cellStyle name="표준" xfId="0" builtinId="0"/>
  </cellStyles>
  <dxfs count="0"/>
  <tableStyles count="0" defaultTableStyle="TableStyleMedium9" defaultPivotStyle="PivotStyleLight16"/>
  <colors>
    <mruColors>
      <color rgb="FFC0F3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9"/>
  <sheetViews>
    <sheetView tabSelected="1" workbookViewId="0">
      <selection activeCell="C5" sqref="C5"/>
    </sheetView>
  </sheetViews>
  <sheetFormatPr defaultRowHeight="12" x14ac:dyDescent="0.15"/>
  <cols>
    <col min="1" max="1" width="5.5546875" style="1" customWidth="1"/>
    <col min="2" max="2" width="6.44140625" style="1" customWidth="1"/>
    <col min="3" max="3" width="23.6640625" style="1" customWidth="1"/>
    <col min="4" max="4" width="7.77734375" style="1" customWidth="1"/>
    <col min="5" max="5" width="19.21875" style="1" customWidth="1"/>
    <col min="6" max="6" width="6.77734375" style="1" customWidth="1"/>
    <col min="7" max="7" width="7.21875" style="1" customWidth="1"/>
    <col min="8" max="8" width="10.44140625" style="1" customWidth="1"/>
    <col min="9" max="9" width="7.44140625" style="1" customWidth="1"/>
    <col min="10" max="10" width="8.88671875" style="1"/>
    <col min="11" max="11" width="11.6640625" style="6" customWidth="1"/>
    <col min="12" max="12" width="6.6640625" style="1" customWidth="1"/>
    <col min="13" max="16384" width="8.88671875" style="1"/>
  </cols>
  <sheetData>
    <row r="1" spans="1:12" ht="33.75" customHeight="1" x14ac:dyDescent="0.15">
      <c r="A1" s="72" t="s">
        <v>22</v>
      </c>
      <c r="B1" s="72"/>
      <c r="C1" s="72"/>
      <c r="D1" s="72"/>
      <c r="E1" s="72"/>
      <c r="F1" s="72"/>
      <c r="G1" s="72"/>
      <c r="H1" s="72"/>
      <c r="I1" s="72"/>
      <c r="J1" s="72"/>
      <c r="K1" s="72"/>
      <c r="L1" s="72"/>
    </row>
    <row r="2" spans="1:12" ht="24.75" customHeight="1" thickBot="1" x14ac:dyDescent="0.2">
      <c r="A2" s="73" t="s">
        <v>26</v>
      </c>
      <c r="B2" s="73"/>
      <c r="C2" s="73"/>
      <c r="D2" s="19"/>
      <c r="E2" s="19"/>
      <c r="F2" s="19"/>
      <c r="G2" s="19"/>
      <c r="H2" s="19"/>
      <c r="I2" s="19"/>
      <c r="J2" s="19"/>
      <c r="K2" s="19"/>
      <c r="L2" s="19"/>
    </row>
    <row r="3" spans="1:12" ht="24.75" customHeight="1" x14ac:dyDescent="0.15">
      <c r="A3" s="27" t="s">
        <v>0</v>
      </c>
      <c r="B3" s="28" t="s">
        <v>1</v>
      </c>
      <c r="C3" s="28" t="s">
        <v>2</v>
      </c>
      <c r="D3" s="28" t="s">
        <v>3</v>
      </c>
      <c r="E3" s="28" t="s">
        <v>4</v>
      </c>
      <c r="F3" s="28" t="s">
        <v>5</v>
      </c>
      <c r="G3" s="28" t="s">
        <v>6</v>
      </c>
      <c r="H3" s="28" t="s">
        <v>16</v>
      </c>
      <c r="I3" s="29" t="s">
        <v>10</v>
      </c>
      <c r="J3" s="29" t="s">
        <v>7</v>
      </c>
      <c r="K3" s="29" t="s">
        <v>8</v>
      </c>
      <c r="L3" s="30" t="s">
        <v>9</v>
      </c>
    </row>
    <row r="4" spans="1:12" ht="24" customHeight="1" x14ac:dyDescent="0.15">
      <c r="A4" s="31">
        <v>2017</v>
      </c>
      <c r="B4" s="32">
        <v>1</v>
      </c>
      <c r="C4" s="33" t="s">
        <v>138</v>
      </c>
      <c r="D4" s="32" t="s">
        <v>63</v>
      </c>
      <c r="E4" s="34" t="s">
        <v>29</v>
      </c>
      <c r="F4" s="35">
        <v>300</v>
      </c>
      <c r="G4" s="36" t="s">
        <v>131</v>
      </c>
      <c r="H4" s="74">
        <v>5400</v>
      </c>
      <c r="I4" s="36" t="s">
        <v>25</v>
      </c>
      <c r="J4" s="36" t="s">
        <v>139</v>
      </c>
      <c r="K4" s="36" t="s">
        <v>140</v>
      </c>
      <c r="L4" s="37"/>
    </row>
    <row r="5" spans="1:12" ht="24" customHeight="1" x14ac:dyDescent="0.15">
      <c r="A5" s="31">
        <v>2017</v>
      </c>
      <c r="B5" s="32">
        <v>2</v>
      </c>
      <c r="C5" s="33" t="s">
        <v>163</v>
      </c>
      <c r="D5" s="32" t="s">
        <v>164</v>
      </c>
      <c r="E5" s="34" t="s">
        <v>165</v>
      </c>
      <c r="F5" s="35">
        <v>80</v>
      </c>
      <c r="G5" s="36" t="s">
        <v>166</v>
      </c>
      <c r="H5" s="74">
        <v>4500</v>
      </c>
      <c r="I5" s="36" t="s">
        <v>25</v>
      </c>
      <c r="J5" s="36" t="s">
        <v>167</v>
      </c>
      <c r="K5" s="36" t="s">
        <v>168</v>
      </c>
      <c r="L5" s="37"/>
    </row>
    <row r="6" spans="1:12" ht="24" customHeight="1" x14ac:dyDescent="0.15">
      <c r="A6" s="31">
        <v>2017</v>
      </c>
      <c r="B6" s="32">
        <v>3</v>
      </c>
      <c r="C6" s="33" t="s">
        <v>172</v>
      </c>
      <c r="D6" s="32" t="s">
        <v>63</v>
      </c>
      <c r="E6" s="34" t="s">
        <v>141</v>
      </c>
      <c r="F6" s="35">
        <v>1000</v>
      </c>
      <c r="G6" s="36" t="s">
        <v>131</v>
      </c>
      <c r="H6" s="74">
        <v>2300</v>
      </c>
      <c r="I6" s="36" t="s">
        <v>25</v>
      </c>
      <c r="J6" s="36" t="s">
        <v>139</v>
      </c>
      <c r="K6" s="36" t="s">
        <v>140</v>
      </c>
      <c r="L6" s="37"/>
    </row>
    <row r="7" spans="1:12" s="6" customFormat="1" ht="24" customHeight="1" x14ac:dyDescent="0.15">
      <c r="A7" s="31">
        <v>2017</v>
      </c>
      <c r="B7" s="38">
        <v>3</v>
      </c>
      <c r="C7" s="39" t="s">
        <v>27</v>
      </c>
      <c r="D7" s="38" t="s">
        <v>28</v>
      </c>
      <c r="E7" s="34" t="s">
        <v>29</v>
      </c>
      <c r="F7" s="40">
        <v>130</v>
      </c>
      <c r="G7" s="41" t="s">
        <v>30</v>
      </c>
      <c r="H7" s="75">
        <v>2000</v>
      </c>
      <c r="I7" s="38" t="s">
        <v>31</v>
      </c>
      <c r="J7" s="38" t="s">
        <v>32</v>
      </c>
      <c r="K7" s="38" t="s">
        <v>134</v>
      </c>
      <c r="L7" s="42"/>
    </row>
    <row r="8" spans="1:12" ht="24" customHeight="1" x14ac:dyDescent="0.15">
      <c r="A8" s="31">
        <v>2017</v>
      </c>
      <c r="B8" s="38">
        <v>3</v>
      </c>
      <c r="C8" s="43" t="s">
        <v>33</v>
      </c>
      <c r="D8" s="38" t="s">
        <v>28</v>
      </c>
      <c r="E8" s="38" t="s">
        <v>242</v>
      </c>
      <c r="F8" s="40">
        <v>70</v>
      </c>
      <c r="G8" s="41" t="s">
        <v>30</v>
      </c>
      <c r="H8" s="75">
        <v>500</v>
      </c>
      <c r="I8" s="38" t="s">
        <v>35</v>
      </c>
      <c r="J8" s="38" t="s">
        <v>36</v>
      </c>
      <c r="K8" s="38" t="s">
        <v>135</v>
      </c>
      <c r="L8" s="44"/>
    </row>
    <row r="9" spans="1:12" ht="24" customHeight="1" x14ac:dyDescent="0.15">
      <c r="A9" s="31">
        <v>2017</v>
      </c>
      <c r="B9" s="38">
        <v>3</v>
      </c>
      <c r="C9" s="45" t="s">
        <v>169</v>
      </c>
      <c r="D9" s="38" t="s">
        <v>28</v>
      </c>
      <c r="E9" s="46" t="s">
        <v>48</v>
      </c>
      <c r="F9" s="40">
        <v>3</v>
      </c>
      <c r="G9" s="41" t="s">
        <v>49</v>
      </c>
      <c r="H9" s="76">
        <v>17100</v>
      </c>
      <c r="I9" s="38" t="s">
        <v>25</v>
      </c>
      <c r="J9" s="38" t="s">
        <v>45</v>
      </c>
      <c r="K9" s="38" t="s">
        <v>47</v>
      </c>
      <c r="L9" s="48"/>
    </row>
    <row r="10" spans="1:12" ht="24" customHeight="1" x14ac:dyDescent="0.15">
      <c r="A10" s="31">
        <v>2017</v>
      </c>
      <c r="B10" s="38">
        <v>3</v>
      </c>
      <c r="C10" s="45" t="s">
        <v>170</v>
      </c>
      <c r="D10" s="38" t="s">
        <v>28</v>
      </c>
      <c r="E10" s="46" t="s">
        <v>152</v>
      </c>
      <c r="F10" s="40">
        <v>2000</v>
      </c>
      <c r="G10" s="41" t="s">
        <v>146</v>
      </c>
      <c r="H10" s="76">
        <v>10000</v>
      </c>
      <c r="I10" s="38" t="s">
        <v>25</v>
      </c>
      <c r="J10" s="38" t="s">
        <v>150</v>
      </c>
      <c r="K10" s="38" t="s">
        <v>151</v>
      </c>
      <c r="L10" s="48"/>
    </row>
    <row r="11" spans="1:12" ht="24" customHeight="1" x14ac:dyDescent="0.15">
      <c r="A11" s="31">
        <v>2017</v>
      </c>
      <c r="B11" s="38">
        <v>4</v>
      </c>
      <c r="C11" s="45" t="s">
        <v>154</v>
      </c>
      <c r="D11" s="38" t="s">
        <v>28</v>
      </c>
      <c r="E11" s="46" t="s">
        <v>155</v>
      </c>
      <c r="F11" s="40">
        <v>327</v>
      </c>
      <c r="G11" s="41" t="s">
        <v>153</v>
      </c>
      <c r="H11" s="76">
        <v>2300</v>
      </c>
      <c r="I11" s="38" t="s">
        <v>25</v>
      </c>
      <c r="J11" s="38" t="s">
        <v>150</v>
      </c>
      <c r="K11" s="38" t="s">
        <v>151</v>
      </c>
      <c r="L11" s="48"/>
    </row>
    <row r="12" spans="1:12" ht="24" customHeight="1" x14ac:dyDescent="0.15">
      <c r="A12" s="31">
        <v>2017</v>
      </c>
      <c r="B12" s="38">
        <v>4</v>
      </c>
      <c r="C12" s="45" t="s">
        <v>173</v>
      </c>
      <c r="D12" s="38" t="s">
        <v>164</v>
      </c>
      <c r="E12" s="46" t="s">
        <v>29</v>
      </c>
      <c r="F12" s="40">
        <v>150</v>
      </c>
      <c r="G12" s="41" t="s">
        <v>159</v>
      </c>
      <c r="H12" s="76">
        <v>1700</v>
      </c>
      <c r="I12" s="38" t="s">
        <v>25</v>
      </c>
      <c r="J12" s="38" t="s">
        <v>174</v>
      </c>
      <c r="K12" s="38" t="s">
        <v>175</v>
      </c>
      <c r="L12" s="48"/>
    </row>
    <row r="13" spans="1:12" ht="24" customHeight="1" x14ac:dyDescent="0.15">
      <c r="A13" s="31">
        <v>2017</v>
      </c>
      <c r="B13" s="38">
        <v>5</v>
      </c>
      <c r="C13" s="45" t="s">
        <v>157</v>
      </c>
      <c r="D13" s="38" t="s">
        <v>28</v>
      </c>
      <c r="E13" s="46" t="s">
        <v>158</v>
      </c>
      <c r="F13" s="40">
        <v>582</v>
      </c>
      <c r="G13" s="41" t="s">
        <v>159</v>
      </c>
      <c r="H13" s="76">
        <v>15000</v>
      </c>
      <c r="I13" s="38" t="s">
        <v>25</v>
      </c>
      <c r="J13" s="38" t="s">
        <v>160</v>
      </c>
      <c r="K13" s="38" t="s">
        <v>161</v>
      </c>
      <c r="L13" s="48"/>
    </row>
    <row r="14" spans="1:12" ht="24" customHeight="1" x14ac:dyDescent="0.15">
      <c r="A14" s="31">
        <v>2017</v>
      </c>
      <c r="B14" s="38">
        <v>5</v>
      </c>
      <c r="C14" s="45" t="s">
        <v>176</v>
      </c>
      <c r="D14" s="38" t="s">
        <v>28</v>
      </c>
      <c r="E14" s="46" t="s">
        <v>177</v>
      </c>
      <c r="F14" s="40" t="s">
        <v>178</v>
      </c>
      <c r="G14" s="49">
        <v>1</v>
      </c>
      <c r="H14" s="76">
        <v>2200</v>
      </c>
      <c r="I14" s="38" t="s">
        <v>25</v>
      </c>
      <c r="J14" s="38" t="s">
        <v>179</v>
      </c>
      <c r="K14" s="38" t="s">
        <v>180</v>
      </c>
      <c r="L14" s="48"/>
    </row>
    <row r="15" spans="1:12" ht="24" customHeight="1" x14ac:dyDescent="0.15">
      <c r="A15" s="31">
        <v>2017</v>
      </c>
      <c r="B15" s="38">
        <v>5</v>
      </c>
      <c r="C15" s="45" t="s">
        <v>183</v>
      </c>
      <c r="D15" s="38" t="s">
        <v>28</v>
      </c>
      <c r="E15" s="46" t="s">
        <v>184</v>
      </c>
      <c r="F15" s="40" t="s">
        <v>178</v>
      </c>
      <c r="G15" s="49">
        <v>1</v>
      </c>
      <c r="H15" s="76">
        <v>1500</v>
      </c>
      <c r="I15" s="38" t="s">
        <v>25</v>
      </c>
      <c r="J15" s="38" t="s">
        <v>179</v>
      </c>
      <c r="K15" s="38" t="s">
        <v>180</v>
      </c>
      <c r="L15" s="48"/>
    </row>
    <row r="16" spans="1:12" ht="24" customHeight="1" x14ac:dyDescent="0.15">
      <c r="A16" s="31">
        <v>2017</v>
      </c>
      <c r="B16" s="38">
        <v>5</v>
      </c>
      <c r="C16" s="45" t="s">
        <v>186</v>
      </c>
      <c r="D16" s="38" t="s">
        <v>28</v>
      </c>
      <c r="E16" s="46" t="s">
        <v>187</v>
      </c>
      <c r="F16" s="40" t="s">
        <v>178</v>
      </c>
      <c r="G16" s="49">
        <v>1</v>
      </c>
      <c r="H16" s="76">
        <v>2700</v>
      </c>
      <c r="I16" s="38" t="s">
        <v>25</v>
      </c>
      <c r="J16" s="38" t="s">
        <v>179</v>
      </c>
      <c r="K16" s="38" t="s">
        <v>180</v>
      </c>
      <c r="L16" s="48"/>
    </row>
    <row r="17" spans="1:12" ht="24" customHeight="1" x14ac:dyDescent="0.15">
      <c r="A17" s="31">
        <v>2017</v>
      </c>
      <c r="B17" s="38">
        <v>6</v>
      </c>
      <c r="C17" s="45" t="s">
        <v>156</v>
      </c>
      <c r="D17" s="38" t="s">
        <v>28</v>
      </c>
      <c r="E17" s="38" t="s">
        <v>130</v>
      </c>
      <c r="F17" s="40">
        <v>200</v>
      </c>
      <c r="G17" s="41" t="s">
        <v>133</v>
      </c>
      <c r="H17" s="76">
        <v>3000</v>
      </c>
      <c r="I17" s="38" t="s">
        <v>86</v>
      </c>
      <c r="J17" s="38" t="s">
        <v>123</v>
      </c>
      <c r="K17" s="38" t="s">
        <v>87</v>
      </c>
      <c r="L17" s="48"/>
    </row>
    <row r="18" spans="1:12" ht="24" customHeight="1" x14ac:dyDescent="0.15">
      <c r="A18" s="31">
        <v>2017</v>
      </c>
      <c r="B18" s="38">
        <v>6</v>
      </c>
      <c r="C18" s="45" t="s">
        <v>188</v>
      </c>
      <c r="D18" s="38" t="s">
        <v>28</v>
      </c>
      <c r="E18" s="38" t="s">
        <v>158</v>
      </c>
      <c r="F18" s="40">
        <v>200</v>
      </c>
      <c r="G18" s="41" t="s">
        <v>159</v>
      </c>
      <c r="H18" s="76">
        <v>1600</v>
      </c>
      <c r="I18" s="38" t="s">
        <v>25</v>
      </c>
      <c r="J18" s="38" t="s">
        <v>189</v>
      </c>
      <c r="K18" s="38" t="s">
        <v>190</v>
      </c>
      <c r="L18" s="48"/>
    </row>
    <row r="19" spans="1:12" ht="24" customHeight="1" x14ac:dyDescent="0.15">
      <c r="A19" s="31">
        <v>2017</v>
      </c>
      <c r="B19" s="38">
        <v>7</v>
      </c>
      <c r="C19" s="45" t="s">
        <v>171</v>
      </c>
      <c r="D19" s="38" t="s">
        <v>28</v>
      </c>
      <c r="E19" s="38" t="s">
        <v>142</v>
      </c>
      <c r="F19" s="40">
        <v>150</v>
      </c>
      <c r="G19" s="41" t="s">
        <v>131</v>
      </c>
      <c r="H19" s="76">
        <v>1700</v>
      </c>
      <c r="I19" s="38" t="s">
        <v>25</v>
      </c>
      <c r="J19" s="38" t="s">
        <v>139</v>
      </c>
      <c r="K19" s="38" t="s">
        <v>140</v>
      </c>
      <c r="L19" s="48"/>
    </row>
    <row r="20" spans="1:12" ht="24" customHeight="1" x14ac:dyDescent="0.15">
      <c r="A20" s="31">
        <v>2017</v>
      </c>
      <c r="B20" s="38">
        <v>7</v>
      </c>
      <c r="C20" s="45" t="s">
        <v>162</v>
      </c>
      <c r="D20" s="38" t="s">
        <v>28</v>
      </c>
      <c r="E20" s="38" t="s">
        <v>142</v>
      </c>
      <c r="F20" s="40">
        <v>150</v>
      </c>
      <c r="G20" s="41" t="s">
        <v>131</v>
      </c>
      <c r="H20" s="76">
        <v>1200</v>
      </c>
      <c r="I20" s="38" t="s">
        <v>25</v>
      </c>
      <c r="J20" s="38" t="s">
        <v>139</v>
      </c>
      <c r="K20" s="38" t="s">
        <v>140</v>
      </c>
      <c r="L20" s="48"/>
    </row>
    <row r="21" spans="1:12" s="6" customFormat="1" ht="24" customHeight="1" x14ac:dyDescent="0.15">
      <c r="A21" s="31">
        <v>2017</v>
      </c>
      <c r="B21" s="38">
        <v>8</v>
      </c>
      <c r="C21" s="43" t="s">
        <v>181</v>
      </c>
      <c r="D21" s="38" t="s">
        <v>28</v>
      </c>
      <c r="E21" s="38" t="s">
        <v>34</v>
      </c>
      <c r="F21" s="50">
        <v>130</v>
      </c>
      <c r="G21" s="51" t="s">
        <v>37</v>
      </c>
      <c r="H21" s="77">
        <v>2000</v>
      </c>
      <c r="I21" s="38" t="s">
        <v>35</v>
      </c>
      <c r="J21" s="38" t="s">
        <v>36</v>
      </c>
      <c r="K21" s="38" t="s">
        <v>135</v>
      </c>
      <c r="L21" s="42"/>
    </row>
    <row r="22" spans="1:12" ht="24" customHeight="1" x14ac:dyDescent="0.15">
      <c r="A22" s="31">
        <v>2017</v>
      </c>
      <c r="B22" s="38">
        <v>8</v>
      </c>
      <c r="C22" s="43" t="s">
        <v>38</v>
      </c>
      <c r="D22" s="38" t="s">
        <v>28</v>
      </c>
      <c r="E22" s="38" t="s">
        <v>34</v>
      </c>
      <c r="F22" s="50">
        <v>70</v>
      </c>
      <c r="G22" s="51" t="s">
        <v>37</v>
      </c>
      <c r="H22" s="77">
        <v>500</v>
      </c>
      <c r="I22" s="38" t="s">
        <v>35</v>
      </c>
      <c r="J22" s="38" t="s">
        <v>36</v>
      </c>
      <c r="K22" s="38" t="s">
        <v>135</v>
      </c>
      <c r="L22" s="44"/>
    </row>
    <row r="23" spans="1:12" ht="24" customHeight="1" x14ac:dyDescent="0.15">
      <c r="A23" s="31">
        <v>2017</v>
      </c>
      <c r="B23" s="38">
        <v>9</v>
      </c>
      <c r="C23" s="43" t="s">
        <v>144</v>
      </c>
      <c r="D23" s="38" t="s">
        <v>28</v>
      </c>
      <c r="E23" s="38" t="s">
        <v>145</v>
      </c>
      <c r="F23" s="50">
        <v>9</v>
      </c>
      <c r="G23" s="51" t="s">
        <v>146</v>
      </c>
      <c r="H23" s="77">
        <v>1500</v>
      </c>
      <c r="I23" s="38" t="s">
        <v>86</v>
      </c>
      <c r="J23" s="38" t="s">
        <v>139</v>
      </c>
      <c r="K23" s="38" t="s">
        <v>140</v>
      </c>
      <c r="L23" s="44"/>
    </row>
    <row r="24" spans="1:12" ht="24" customHeight="1" x14ac:dyDescent="0.15">
      <c r="A24" s="31">
        <v>2017</v>
      </c>
      <c r="B24" s="38">
        <v>9</v>
      </c>
      <c r="C24" s="43" t="s">
        <v>147</v>
      </c>
      <c r="D24" s="38" t="s">
        <v>28</v>
      </c>
      <c r="E24" s="38" t="s">
        <v>142</v>
      </c>
      <c r="F24" s="50">
        <v>1000</v>
      </c>
      <c r="G24" s="51" t="s">
        <v>131</v>
      </c>
      <c r="H24" s="77">
        <v>5000</v>
      </c>
      <c r="I24" s="38" t="s">
        <v>86</v>
      </c>
      <c r="J24" s="38" t="s">
        <v>139</v>
      </c>
      <c r="K24" s="38" t="s">
        <v>140</v>
      </c>
      <c r="L24" s="44"/>
    </row>
    <row r="25" spans="1:12" ht="24" customHeight="1" x14ac:dyDescent="0.15">
      <c r="A25" s="31">
        <v>2017</v>
      </c>
      <c r="B25" s="38">
        <v>9</v>
      </c>
      <c r="C25" s="43" t="s">
        <v>191</v>
      </c>
      <c r="D25" s="38" t="s">
        <v>28</v>
      </c>
      <c r="E25" s="38" t="s">
        <v>192</v>
      </c>
      <c r="F25" s="50" t="s">
        <v>178</v>
      </c>
      <c r="G25" s="52">
        <v>1</v>
      </c>
      <c r="H25" s="77">
        <v>1500</v>
      </c>
      <c r="I25" s="38" t="s">
        <v>193</v>
      </c>
      <c r="J25" s="38" t="s">
        <v>194</v>
      </c>
      <c r="K25" s="38" t="s">
        <v>195</v>
      </c>
      <c r="L25" s="44"/>
    </row>
    <row r="26" spans="1:12" s="6" customFormat="1" ht="24" customHeight="1" x14ac:dyDescent="0.15">
      <c r="A26" s="31">
        <v>2017</v>
      </c>
      <c r="B26" s="38">
        <v>10</v>
      </c>
      <c r="C26" s="53" t="s">
        <v>39</v>
      </c>
      <c r="D26" s="38" t="s">
        <v>28</v>
      </c>
      <c r="E26" s="38" t="s">
        <v>240</v>
      </c>
      <c r="F26" s="54">
        <v>140</v>
      </c>
      <c r="G26" s="55" t="s">
        <v>30</v>
      </c>
      <c r="H26" s="78">
        <v>2000</v>
      </c>
      <c r="I26" s="38" t="s">
        <v>35</v>
      </c>
      <c r="J26" s="38" t="s">
        <v>36</v>
      </c>
      <c r="K26" s="38" t="s">
        <v>135</v>
      </c>
      <c r="L26" s="42"/>
    </row>
    <row r="27" spans="1:12" ht="24" customHeight="1" x14ac:dyDescent="0.15">
      <c r="A27" s="31">
        <v>2017</v>
      </c>
      <c r="B27" s="38">
        <v>10</v>
      </c>
      <c r="C27" s="53" t="s">
        <v>40</v>
      </c>
      <c r="D27" s="38" t="s">
        <v>28</v>
      </c>
      <c r="E27" s="38" t="s">
        <v>240</v>
      </c>
      <c r="F27" s="54">
        <v>140</v>
      </c>
      <c r="G27" s="55" t="s">
        <v>30</v>
      </c>
      <c r="H27" s="78">
        <v>6000</v>
      </c>
      <c r="I27" s="38" t="s">
        <v>35</v>
      </c>
      <c r="J27" s="38" t="s">
        <v>36</v>
      </c>
      <c r="K27" s="38" t="s">
        <v>135</v>
      </c>
      <c r="L27" s="44"/>
    </row>
    <row r="28" spans="1:12" ht="24" customHeight="1" x14ac:dyDescent="0.15">
      <c r="A28" s="31">
        <v>2017</v>
      </c>
      <c r="B28" s="38">
        <v>10</v>
      </c>
      <c r="C28" s="53" t="s">
        <v>41</v>
      </c>
      <c r="D28" s="38" t="s">
        <v>28</v>
      </c>
      <c r="E28" s="38" t="s">
        <v>34</v>
      </c>
      <c r="F28" s="54">
        <v>70</v>
      </c>
      <c r="G28" s="55" t="s">
        <v>30</v>
      </c>
      <c r="H28" s="78">
        <v>800</v>
      </c>
      <c r="I28" s="38" t="s">
        <v>35</v>
      </c>
      <c r="J28" s="38" t="s">
        <v>36</v>
      </c>
      <c r="K28" s="38" t="s">
        <v>135</v>
      </c>
      <c r="L28" s="44"/>
    </row>
    <row r="29" spans="1:12" ht="24" customHeight="1" x14ac:dyDescent="0.15">
      <c r="A29" s="31">
        <v>2017</v>
      </c>
      <c r="B29" s="38">
        <v>10</v>
      </c>
      <c r="C29" s="39" t="s">
        <v>64</v>
      </c>
      <c r="D29" s="38" t="s">
        <v>28</v>
      </c>
      <c r="E29" s="34" t="s">
        <v>65</v>
      </c>
      <c r="F29" s="40">
        <v>2000</v>
      </c>
      <c r="G29" s="41" t="s">
        <v>66</v>
      </c>
      <c r="H29" s="75">
        <v>7000</v>
      </c>
      <c r="I29" s="38" t="s">
        <v>67</v>
      </c>
      <c r="J29" s="38" t="s">
        <v>69</v>
      </c>
      <c r="K29" s="38" t="s">
        <v>71</v>
      </c>
      <c r="L29" s="44"/>
    </row>
    <row r="30" spans="1:12" ht="24" customHeight="1" x14ac:dyDescent="0.15">
      <c r="A30" s="31">
        <v>2017</v>
      </c>
      <c r="B30" s="38">
        <v>10</v>
      </c>
      <c r="C30" s="39" t="s">
        <v>148</v>
      </c>
      <c r="D30" s="38" t="s">
        <v>28</v>
      </c>
      <c r="E30" s="34" t="s">
        <v>142</v>
      </c>
      <c r="F30" s="40">
        <v>100</v>
      </c>
      <c r="G30" s="41" t="s">
        <v>131</v>
      </c>
      <c r="H30" s="75">
        <v>2200</v>
      </c>
      <c r="I30" s="38" t="s">
        <v>86</v>
      </c>
      <c r="J30" s="38" t="s">
        <v>139</v>
      </c>
      <c r="K30" s="38" t="s">
        <v>140</v>
      </c>
      <c r="L30" s="44"/>
    </row>
    <row r="31" spans="1:12" ht="24" customHeight="1" x14ac:dyDescent="0.15">
      <c r="A31" s="31">
        <v>2017</v>
      </c>
      <c r="B31" s="38">
        <v>11</v>
      </c>
      <c r="C31" s="56" t="s">
        <v>42</v>
      </c>
      <c r="D31" s="38" t="s">
        <v>28</v>
      </c>
      <c r="E31" s="41" t="s">
        <v>43</v>
      </c>
      <c r="F31" s="54">
        <v>350</v>
      </c>
      <c r="G31" s="55" t="s">
        <v>44</v>
      </c>
      <c r="H31" s="76">
        <v>7000</v>
      </c>
      <c r="I31" s="38" t="s">
        <v>86</v>
      </c>
      <c r="J31" s="38" t="s">
        <v>45</v>
      </c>
      <c r="K31" s="38" t="s">
        <v>47</v>
      </c>
      <c r="L31" s="44"/>
    </row>
    <row r="32" spans="1:12" ht="24" customHeight="1" x14ac:dyDescent="0.15">
      <c r="A32" s="31">
        <v>2017</v>
      </c>
      <c r="B32" s="38">
        <v>12</v>
      </c>
      <c r="C32" s="53" t="s">
        <v>129</v>
      </c>
      <c r="D32" s="38" t="s">
        <v>28</v>
      </c>
      <c r="E32" s="38" t="s">
        <v>130</v>
      </c>
      <c r="F32" s="57">
        <v>100</v>
      </c>
      <c r="G32" s="38" t="s">
        <v>131</v>
      </c>
      <c r="H32" s="79">
        <v>1500</v>
      </c>
      <c r="I32" s="38" t="s">
        <v>86</v>
      </c>
      <c r="J32" s="38" t="s">
        <v>123</v>
      </c>
      <c r="K32" s="38" t="s">
        <v>124</v>
      </c>
      <c r="L32" s="44"/>
    </row>
    <row r="33" spans="1:12" ht="24" customHeight="1" x14ac:dyDescent="0.15">
      <c r="A33" s="31">
        <v>2017</v>
      </c>
      <c r="B33" s="38">
        <v>12</v>
      </c>
      <c r="C33" s="53" t="s">
        <v>137</v>
      </c>
      <c r="D33" s="38" t="s">
        <v>28</v>
      </c>
      <c r="E33" s="38" t="s">
        <v>130</v>
      </c>
      <c r="F33" s="57">
        <v>200</v>
      </c>
      <c r="G33" s="38" t="s">
        <v>131</v>
      </c>
      <c r="H33" s="79">
        <v>3000</v>
      </c>
      <c r="I33" s="38" t="s">
        <v>86</v>
      </c>
      <c r="J33" s="38" t="s">
        <v>123</v>
      </c>
      <c r="K33" s="38" t="s">
        <v>124</v>
      </c>
      <c r="L33" s="44"/>
    </row>
    <row r="34" spans="1:12" ht="24" customHeight="1" x14ac:dyDescent="0.15">
      <c r="A34" s="31">
        <v>2017</v>
      </c>
      <c r="B34" s="38">
        <v>12</v>
      </c>
      <c r="C34" s="53" t="s">
        <v>149</v>
      </c>
      <c r="D34" s="38" t="s">
        <v>28</v>
      </c>
      <c r="E34" s="38" t="s">
        <v>145</v>
      </c>
      <c r="F34" s="57">
        <v>150</v>
      </c>
      <c r="G34" s="38" t="s">
        <v>146</v>
      </c>
      <c r="H34" s="79">
        <v>18000</v>
      </c>
      <c r="I34" s="38" t="s">
        <v>86</v>
      </c>
      <c r="J34" s="38" t="s">
        <v>150</v>
      </c>
      <c r="K34" s="38" t="s">
        <v>151</v>
      </c>
      <c r="L34" s="44"/>
    </row>
    <row r="35" spans="1:12" ht="24" customHeight="1" x14ac:dyDescent="0.15">
      <c r="A35" s="31">
        <v>2017</v>
      </c>
      <c r="B35" s="38">
        <v>12</v>
      </c>
      <c r="C35" s="53" t="s">
        <v>199</v>
      </c>
      <c r="D35" s="38" t="s">
        <v>28</v>
      </c>
      <c r="E35" s="38" t="s">
        <v>200</v>
      </c>
      <c r="F35" s="57">
        <v>1300</v>
      </c>
      <c r="G35" s="38" t="s">
        <v>159</v>
      </c>
      <c r="H35" s="79">
        <v>1500</v>
      </c>
      <c r="I35" s="38" t="s">
        <v>193</v>
      </c>
      <c r="J35" s="38" t="s">
        <v>179</v>
      </c>
      <c r="K35" s="38" t="s">
        <v>180</v>
      </c>
      <c r="L35" s="44"/>
    </row>
    <row r="36" spans="1:12" ht="24" customHeight="1" x14ac:dyDescent="0.15">
      <c r="A36" s="31">
        <v>2017</v>
      </c>
      <c r="B36" s="38">
        <v>12</v>
      </c>
      <c r="C36" s="53" t="s">
        <v>201</v>
      </c>
      <c r="D36" s="38" t="s">
        <v>28</v>
      </c>
      <c r="E36" s="38" t="s">
        <v>202</v>
      </c>
      <c r="F36" s="57">
        <v>1100</v>
      </c>
      <c r="G36" s="38" t="s">
        <v>159</v>
      </c>
      <c r="H36" s="79">
        <v>2500</v>
      </c>
      <c r="I36" s="38" t="s">
        <v>193</v>
      </c>
      <c r="J36" s="38" t="s">
        <v>179</v>
      </c>
      <c r="K36" s="38" t="s">
        <v>180</v>
      </c>
      <c r="L36" s="44"/>
    </row>
    <row r="37" spans="1:12" ht="24" customHeight="1" x14ac:dyDescent="0.15">
      <c r="A37" s="31">
        <v>2017</v>
      </c>
      <c r="B37" s="38">
        <v>12</v>
      </c>
      <c r="C37" s="53" t="s">
        <v>203</v>
      </c>
      <c r="D37" s="38" t="s">
        <v>28</v>
      </c>
      <c r="E37" s="38" t="s">
        <v>204</v>
      </c>
      <c r="F37" s="57" t="s">
        <v>178</v>
      </c>
      <c r="G37" s="38">
        <v>1</v>
      </c>
      <c r="H37" s="79">
        <v>2500</v>
      </c>
      <c r="I37" s="38" t="s">
        <v>193</v>
      </c>
      <c r="J37" s="38" t="s">
        <v>179</v>
      </c>
      <c r="K37" s="38" t="s">
        <v>180</v>
      </c>
      <c r="L37" s="44"/>
    </row>
    <row r="38" spans="1:12" ht="24" customHeight="1" x14ac:dyDescent="0.15">
      <c r="A38" s="31">
        <v>2017</v>
      </c>
      <c r="B38" s="38">
        <v>12</v>
      </c>
      <c r="C38" s="53" t="s">
        <v>206</v>
      </c>
      <c r="D38" s="38" t="s">
        <v>28</v>
      </c>
      <c r="E38" s="38" t="s">
        <v>207</v>
      </c>
      <c r="F38" s="57">
        <v>280</v>
      </c>
      <c r="G38" s="38" t="s">
        <v>208</v>
      </c>
      <c r="H38" s="79">
        <v>2500</v>
      </c>
      <c r="I38" s="38" t="s">
        <v>193</v>
      </c>
      <c r="J38" s="38" t="s">
        <v>209</v>
      </c>
      <c r="K38" s="38" t="s">
        <v>210</v>
      </c>
      <c r="L38" s="44"/>
    </row>
    <row r="39" spans="1:12" ht="24" customHeight="1" thickBot="1" x14ac:dyDescent="0.2">
      <c r="A39" s="58">
        <v>2017</v>
      </c>
      <c r="B39" s="59">
        <v>12</v>
      </c>
      <c r="C39" s="60" t="s">
        <v>213</v>
      </c>
      <c r="D39" s="59" t="s">
        <v>28</v>
      </c>
      <c r="E39" s="59" t="s">
        <v>214</v>
      </c>
      <c r="F39" s="61">
        <v>2000</v>
      </c>
      <c r="G39" s="59" t="s">
        <v>215</v>
      </c>
      <c r="H39" s="80">
        <v>4200</v>
      </c>
      <c r="I39" s="59" t="s">
        <v>193</v>
      </c>
      <c r="J39" s="59" t="s">
        <v>179</v>
      </c>
      <c r="K39" s="59" t="s">
        <v>180</v>
      </c>
      <c r="L39" s="62"/>
    </row>
  </sheetData>
  <mergeCells count="2">
    <mergeCell ref="A1:L1"/>
    <mergeCell ref="A2:C2"/>
  </mergeCells>
  <phoneticPr fontId="3" type="noConversion"/>
  <dataValidations disablePrompts="1" count="1">
    <dataValidation type="list" allowBlank="1" showInputMessage="1" showErrorMessage="1" sqref="D7:D39">
      <formula1>"일반총액,일반단가,일반종낙,제한총액,제한단가,제한종낙,수의총액,수의단가,기타"</formula1>
    </dataValidation>
  </dataValidations>
  <pageMargins left="0.25" right="0.25" top="0.75" bottom="0.75" header="0.3" footer="0.3"/>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45"/>
  <sheetViews>
    <sheetView workbookViewId="0">
      <selection activeCell="C3" sqref="C3"/>
    </sheetView>
  </sheetViews>
  <sheetFormatPr defaultRowHeight="12" x14ac:dyDescent="0.15"/>
  <cols>
    <col min="1" max="2" width="8.88671875" style="6"/>
    <col min="3" max="3" width="28.6640625" style="6" customWidth="1"/>
    <col min="4" max="4" width="8.88671875" style="6"/>
    <col min="5" max="5" width="10.88671875" style="1" customWidth="1"/>
    <col min="6" max="6" width="16.88671875" style="6" customWidth="1"/>
    <col min="7" max="7" width="8.88671875" style="6"/>
    <col min="8" max="8" width="16" style="6" customWidth="1"/>
    <col min="9" max="16384" width="8.88671875" style="1"/>
  </cols>
  <sheetData>
    <row r="1" spans="1:85" ht="39" customHeight="1" x14ac:dyDescent="0.15">
      <c r="A1" s="72" t="s">
        <v>23</v>
      </c>
      <c r="B1" s="72"/>
      <c r="C1" s="72"/>
      <c r="D1" s="72"/>
      <c r="E1" s="72"/>
      <c r="F1" s="72"/>
      <c r="G1" s="72"/>
      <c r="H1" s="72"/>
      <c r="I1" s="72"/>
    </row>
    <row r="2" spans="1:85" ht="24.75" customHeight="1" thickBot="1" x14ac:dyDescent="0.2">
      <c r="A2" s="73" t="s">
        <v>25</v>
      </c>
      <c r="B2" s="73"/>
      <c r="C2" s="73"/>
      <c r="D2" s="19"/>
      <c r="E2" s="19"/>
      <c r="F2" s="19"/>
      <c r="G2" s="19"/>
      <c r="H2" s="19"/>
      <c r="I2" s="19"/>
    </row>
    <row r="3" spans="1:85" ht="33.75" customHeight="1" x14ac:dyDescent="0.15">
      <c r="A3" s="63" t="s">
        <v>0</v>
      </c>
      <c r="B3" s="64" t="s">
        <v>1</v>
      </c>
      <c r="C3" s="65" t="s">
        <v>11</v>
      </c>
      <c r="D3" s="65" t="s">
        <v>3</v>
      </c>
      <c r="E3" s="66" t="s">
        <v>17</v>
      </c>
      <c r="F3" s="65" t="s">
        <v>14</v>
      </c>
      <c r="G3" s="65" t="s">
        <v>13</v>
      </c>
      <c r="H3" s="65" t="s">
        <v>8</v>
      </c>
      <c r="I3" s="67" t="s">
        <v>9</v>
      </c>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row>
    <row r="4" spans="1:85" ht="27.75" customHeight="1" x14ac:dyDescent="0.15">
      <c r="A4" s="68">
        <v>2017</v>
      </c>
      <c r="B4" s="38" t="s">
        <v>72</v>
      </c>
      <c r="C4" s="34" t="s">
        <v>73</v>
      </c>
      <c r="D4" s="38" t="s">
        <v>74</v>
      </c>
      <c r="E4" s="69">
        <v>54000</v>
      </c>
      <c r="F4" s="38" t="s">
        <v>25</v>
      </c>
      <c r="G4" s="38" t="s">
        <v>68</v>
      </c>
      <c r="H4" s="38" t="s">
        <v>70</v>
      </c>
      <c r="I4" s="70"/>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row>
    <row r="5" spans="1:85" ht="27.75" customHeight="1" x14ac:dyDescent="0.15">
      <c r="A5" s="68">
        <v>2017</v>
      </c>
      <c r="B5" s="38">
        <v>2</v>
      </c>
      <c r="C5" s="34" t="s">
        <v>94</v>
      </c>
      <c r="D5" s="38" t="s">
        <v>95</v>
      </c>
      <c r="E5" s="69">
        <v>85440</v>
      </c>
      <c r="F5" s="38" t="s">
        <v>96</v>
      </c>
      <c r="G5" s="34" t="s">
        <v>97</v>
      </c>
      <c r="H5" s="34" t="s">
        <v>98</v>
      </c>
      <c r="I5" s="70"/>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row>
    <row r="6" spans="1:85" ht="27.75" customHeight="1" x14ac:dyDescent="0.15">
      <c r="A6" s="68">
        <v>2017</v>
      </c>
      <c r="B6" s="38">
        <v>1</v>
      </c>
      <c r="C6" s="34" t="s">
        <v>99</v>
      </c>
      <c r="D6" s="38" t="s">
        <v>95</v>
      </c>
      <c r="E6" s="69">
        <v>27348</v>
      </c>
      <c r="F6" s="38" t="s">
        <v>100</v>
      </c>
      <c r="G6" s="38" t="s">
        <v>101</v>
      </c>
      <c r="H6" s="38" t="s">
        <v>102</v>
      </c>
      <c r="I6" s="70"/>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row>
    <row r="7" spans="1:85" ht="27.75" customHeight="1" x14ac:dyDescent="0.15">
      <c r="A7" s="68">
        <v>2017</v>
      </c>
      <c r="B7" s="38">
        <v>1</v>
      </c>
      <c r="C7" s="34" t="s">
        <v>103</v>
      </c>
      <c r="D7" s="38" t="s">
        <v>95</v>
      </c>
      <c r="E7" s="69">
        <v>27477</v>
      </c>
      <c r="F7" s="38" t="s">
        <v>104</v>
      </c>
      <c r="G7" s="38" t="s">
        <v>105</v>
      </c>
      <c r="H7" s="38" t="s">
        <v>106</v>
      </c>
      <c r="I7" s="70"/>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row>
    <row r="8" spans="1:85" ht="27.75" customHeight="1" x14ac:dyDescent="0.15">
      <c r="A8" s="68">
        <v>2017</v>
      </c>
      <c r="B8" s="38">
        <v>2</v>
      </c>
      <c r="C8" s="34" t="s">
        <v>107</v>
      </c>
      <c r="D8" s="38" t="s">
        <v>95</v>
      </c>
      <c r="E8" s="69">
        <v>39760</v>
      </c>
      <c r="F8" s="38" t="s">
        <v>108</v>
      </c>
      <c r="G8" s="38" t="s">
        <v>109</v>
      </c>
      <c r="H8" s="38" t="s">
        <v>110</v>
      </c>
      <c r="I8" s="70"/>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row>
    <row r="9" spans="1:85" ht="27.75" customHeight="1" x14ac:dyDescent="0.15">
      <c r="A9" s="68">
        <v>2017</v>
      </c>
      <c r="B9" s="38">
        <v>2</v>
      </c>
      <c r="C9" s="34" t="s">
        <v>111</v>
      </c>
      <c r="D9" s="38" t="s">
        <v>95</v>
      </c>
      <c r="E9" s="69">
        <v>35520</v>
      </c>
      <c r="F9" s="38" t="s">
        <v>112</v>
      </c>
      <c r="G9" s="38" t="s">
        <v>113</v>
      </c>
      <c r="H9" s="38" t="s">
        <v>114</v>
      </c>
      <c r="I9" s="70"/>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row>
    <row r="10" spans="1:85" ht="27.75" customHeight="1" x14ac:dyDescent="0.15">
      <c r="A10" s="68">
        <v>2017</v>
      </c>
      <c r="B10" s="38">
        <v>2</v>
      </c>
      <c r="C10" s="34" t="s">
        <v>116</v>
      </c>
      <c r="D10" s="38" t="s">
        <v>95</v>
      </c>
      <c r="E10" s="69">
        <v>41376</v>
      </c>
      <c r="F10" s="38" t="s">
        <v>115</v>
      </c>
      <c r="G10" s="38" t="s">
        <v>117</v>
      </c>
      <c r="H10" s="38" t="s">
        <v>118</v>
      </c>
      <c r="I10" s="70"/>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row>
    <row r="11" spans="1:85" ht="27.75" customHeight="1" x14ac:dyDescent="0.15">
      <c r="A11" s="68">
        <v>2017</v>
      </c>
      <c r="B11" s="38">
        <v>2</v>
      </c>
      <c r="C11" s="34" t="s">
        <v>121</v>
      </c>
      <c r="D11" s="38" t="s">
        <v>63</v>
      </c>
      <c r="E11" s="69">
        <v>17000</v>
      </c>
      <c r="F11" s="38" t="s">
        <v>25</v>
      </c>
      <c r="G11" s="38" t="s">
        <v>119</v>
      </c>
      <c r="H11" s="38" t="s">
        <v>120</v>
      </c>
      <c r="I11" s="70"/>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row>
    <row r="12" spans="1:85" ht="27.75" customHeight="1" x14ac:dyDescent="0.15">
      <c r="A12" s="68">
        <v>2017</v>
      </c>
      <c r="B12" s="38">
        <v>2</v>
      </c>
      <c r="C12" s="71" t="s">
        <v>50</v>
      </c>
      <c r="D12" s="38" t="s">
        <v>51</v>
      </c>
      <c r="E12" s="76">
        <v>13192</v>
      </c>
      <c r="F12" s="41" t="s">
        <v>25</v>
      </c>
      <c r="G12" s="38" t="s">
        <v>52</v>
      </c>
      <c r="H12" s="38" t="s">
        <v>46</v>
      </c>
      <c r="I12" s="42"/>
    </row>
    <row r="13" spans="1:85" ht="27.75" customHeight="1" x14ac:dyDescent="0.15">
      <c r="A13" s="68">
        <v>2017</v>
      </c>
      <c r="B13" s="38">
        <v>4</v>
      </c>
      <c r="C13" s="47" t="s">
        <v>53</v>
      </c>
      <c r="D13" s="38" t="s">
        <v>51</v>
      </c>
      <c r="E13" s="76">
        <v>90000</v>
      </c>
      <c r="F13" s="41" t="s">
        <v>25</v>
      </c>
      <c r="G13" s="38" t="s">
        <v>54</v>
      </c>
      <c r="H13" s="38" t="s">
        <v>55</v>
      </c>
      <c r="I13" s="42"/>
    </row>
    <row r="14" spans="1:85" ht="27.75" customHeight="1" x14ac:dyDescent="0.15">
      <c r="A14" s="68">
        <v>2017</v>
      </c>
      <c r="B14" s="38">
        <v>5</v>
      </c>
      <c r="C14" s="47" t="s">
        <v>185</v>
      </c>
      <c r="D14" s="38" t="s">
        <v>28</v>
      </c>
      <c r="E14" s="76">
        <v>4900</v>
      </c>
      <c r="F14" s="41" t="s">
        <v>25</v>
      </c>
      <c r="G14" s="38" t="s">
        <v>179</v>
      </c>
      <c r="H14" s="38" t="s">
        <v>180</v>
      </c>
      <c r="I14" s="42"/>
    </row>
    <row r="15" spans="1:85" ht="27.75" customHeight="1" x14ac:dyDescent="0.15">
      <c r="A15" s="68">
        <v>2017</v>
      </c>
      <c r="B15" s="38">
        <v>5</v>
      </c>
      <c r="C15" s="47" t="s">
        <v>56</v>
      </c>
      <c r="D15" s="38" t="s">
        <v>62</v>
      </c>
      <c r="E15" s="76">
        <v>45920</v>
      </c>
      <c r="F15" s="51" t="s">
        <v>25</v>
      </c>
      <c r="G15" s="38" t="s">
        <v>54</v>
      </c>
      <c r="H15" s="38" t="s">
        <v>55</v>
      </c>
      <c r="I15" s="42"/>
    </row>
    <row r="16" spans="1:85" ht="27.75" customHeight="1" x14ac:dyDescent="0.15">
      <c r="A16" s="68">
        <v>2017</v>
      </c>
      <c r="B16" s="38">
        <v>5</v>
      </c>
      <c r="C16" s="25" t="s">
        <v>182</v>
      </c>
      <c r="D16" s="38" t="s">
        <v>63</v>
      </c>
      <c r="E16" s="26">
        <v>20000</v>
      </c>
      <c r="F16" s="38" t="s">
        <v>25</v>
      </c>
      <c r="G16" s="38" t="s">
        <v>92</v>
      </c>
      <c r="H16" s="38" t="s">
        <v>93</v>
      </c>
      <c r="I16" s="42"/>
    </row>
    <row r="17" spans="1:9" ht="27.75" customHeight="1" x14ac:dyDescent="0.15">
      <c r="A17" s="68">
        <v>2017</v>
      </c>
      <c r="B17" s="38">
        <v>7</v>
      </c>
      <c r="C17" s="47" t="s">
        <v>136</v>
      </c>
      <c r="D17" s="38" t="s">
        <v>28</v>
      </c>
      <c r="E17" s="76">
        <v>1300</v>
      </c>
      <c r="F17" s="51" t="s">
        <v>25</v>
      </c>
      <c r="G17" s="38" t="s">
        <v>123</v>
      </c>
      <c r="H17" s="38" t="s">
        <v>124</v>
      </c>
      <c r="I17" s="42"/>
    </row>
    <row r="18" spans="1:9" ht="27.75" customHeight="1" x14ac:dyDescent="0.15">
      <c r="A18" s="68">
        <v>2017</v>
      </c>
      <c r="B18" s="38">
        <v>8</v>
      </c>
      <c r="C18" s="47" t="s">
        <v>143</v>
      </c>
      <c r="D18" s="38" t="s">
        <v>28</v>
      </c>
      <c r="E18" s="76">
        <v>800</v>
      </c>
      <c r="F18" s="51" t="s">
        <v>25</v>
      </c>
      <c r="G18" s="38" t="s">
        <v>139</v>
      </c>
      <c r="H18" s="38" t="s">
        <v>140</v>
      </c>
      <c r="I18" s="42"/>
    </row>
    <row r="19" spans="1:9" ht="27.75" customHeight="1" x14ac:dyDescent="0.15">
      <c r="A19" s="68">
        <v>2017</v>
      </c>
      <c r="B19" s="38">
        <v>9</v>
      </c>
      <c r="C19" s="47" t="s">
        <v>122</v>
      </c>
      <c r="D19" s="38" t="s">
        <v>28</v>
      </c>
      <c r="E19" s="76">
        <v>10500</v>
      </c>
      <c r="F19" s="51" t="s">
        <v>25</v>
      </c>
      <c r="G19" s="38" t="s">
        <v>123</v>
      </c>
      <c r="H19" s="38" t="s">
        <v>124</v>
      </c>
      <c r="I19" s="42">
        <f>381150*12</f>
        <v>4573800</v>
      </c>
    </row>
    <row r="20" spans="1:9" ht="27.75" customHeight="1" x14ac:dyDescent="0.15">
      <c r="A20" s="68">
        <v>2017</v>
      </c>
      <c r="B20" s="38">
        <v>9</v>
      </c>
      <c r="C20" s="47" t="s">
        <v>125</v>
      </c>
      <c r="D20" s="38" t="s">
        <v>28</v>
      </c>
      <c r="E20" s="76">
        <v>3200</v>
      </c>
      <c r="F20" s="51" t="s">
        <v>25</v>
      </c>
      <c r="G20" s="38" t="s">
        <v>123</v>
      </c>
      <c r="H20" s="38" t="s">
        <v>124</v>
      </c>
      <c r="I20" s="42"/>
    </row>
    <row r="21" spans="1:9" ht="27.75" customHeight="1" x14ac:dyDescent="0.15">
      <c r="A21" s="68">
        <v>2017</v>
      </c>
      <c r="B21" s="38">
        <v>9</v>
      </c>
      <c r="C21" s="47" t="s">
        <v>126</v>
      </c>
      <c r="D21" s="38" t="s">
        <v>28</v>
      </c>
      <c r="E21" s="76">
        <v>4000</v>
      </c>
      <c r="F21" s="51" t="s">
        <v>25</v>
      </c>
      <c r="G21" s="38" t="s">
        <v>123</v>
      </c>
      <c r="H21" s="38" t="s">
        <v>124</v>
      </c>
      <c r="I21" s="42"/>
    </row>
    <row r="22" spans="1:9" ht="27.75" customHeight="1" x14ac:dyDescent="0.15">
      <c r="A22" s="68">
        <v>2017</v>
      </c>
      <c r="B22" s="38">
        <v>9</v>
      </c>
      <c r="C22" s="47" t="s">
        <v>132</v>
      </c>
      <c r="D22" s="38" t="s">
        <v>28</v>
      </c>
      <c r="E22" s="76">
        <v>2700</v>
      </c>
      <c r="F22" s="51" t="s">
        <v>25</v>
      </c>
      <c r="G22" s="38" t="s">
        <v>123</v>
      </c>
      <c r="H22" s="38" t="s">
        <v>124</v>
      </c>
      <c r="I22" s="42"/>
    </row>
    <row r="23" spans="1:9" ht="27.75" customHeight="1" x14ac:dyDescent="0.15">
      <c r="A23" s="68">
        <v>2017</v>
      </c>
      <c r="B23" s="38">
        <v>10</v>
      </c>
      <c r="C23" s="47" t="s">
        <v>127</v>
      </c>
      <c r="D23" s="38" t="s">
        <v>28</v>
      </c>
      <c r="E23" s="76">
        <v>1500</v>
      </c>
      <c r="F23" s="51" t="s">
        <v>25</v>
      </c>
      <c r="G23" s="38" t="s">
        <v>123</v>
      </c>
      <c r="H23" s="38" t="s">
        <v>124</v>
      </c>
      <c r="I23" s="42"/>
    </row>
    <row r="24" spans="1:9" ht="27.75" customHeight="1" x14ac:dyDescent="0.15">
      <c r="A24" s="68">
        <v>2017</v>
      </c>
      <c r="B24" s="38">
        <v>10</v>
      </c>
      <c r="C24" s="47" t="s">
        <v>128</v>
      </c>
      <c r="D24" s="38" t="s">
        <v>28</v>
      </c>
      <c r="E24" s="76">
        <v>400</v>
      </c>
      <c r="F24" s="51" t="s">
        <v>25</v>
      </c>
      <c r="G24" s="38" t="s">
        <v>123</v>
      </c>
      <c r="H24" s="38" t="s">
        <v>124</v>
      </c>
      <c r="I24" s="42"/>
    </row>
    <row r="25" spans="1:9" ht="27.75" customHeight="1" x14ac:dyDescent="0.15">
      <c r="A25" s="68">
        <v>2017</v>
      </c>
      <c r="B25" s="38">
        <v>10</v>
      </c>
      <c r="C25" s="47" t="s">
        <v>196</v>
      </c>
      <c r="D25" s="38" t="s">
        <v>28</v>
      </c>
      <c r="E25" s="76">
        <v>4600</v>
      </c>
      <c r="F25" s="51" t="s">
        <v>25</v>
      </c>
      <c r="G25" s="38" t="s">
        <v>197</v>
      </c>
      <c r="H25" s="38" t="s">
        <v>198</v>
      </c>
      <c r="I25" s="42"/>
    </row>
    <row r="26" spans="1:9" ht="27.75" customHeight="1" x14ac:dyDescent="0.15">
      <c r="A26" s="68">
        <v>2017</v>
      </c>
      <c r="B26" s="38">
        <v>12</v>
      </c>
      <c r="C26" s="34" t="s">
        <v>57</v>
      </c>
      <c r="D26" s="38" t="s">
        <v>63</v>
      </c>
      <c r="E26" s="77">
        <v>7200</v>
      </c>
      <c r="F26" s="38" t="s">
        <v>58</v>
      </c>
      <c r="G26" s="38" t="s">
        <v>59</v>
      </c>
      <c r="H26" s="38" t="s">
        <v>60</v>
      </c>
      <c r="I26" s="42" t="s">
        <v>61</v>
      </c>
    </row>
    <row r="27" spans="1:9" ht="27.75" customHeight="1" x14ac:dyDescent="0.15">
      <c r="A27" s="68">
        <v>2017</v>
      </c>
      <c r="B27" s="38">
        <v>12</v>
      </c>
      <c r="C27" s="25" t="s">
        <v>79</v>
      </c>
      <c r="D27" s="38" t="s">
        <v>63</v>
      </c>
      <c r="E27" s="81">
        <v>5280</v>
      </c>
      <c r="F27" s="38" t="s">
        <v>25</v>
      </c>
      <c r="G27" s="38" t="s">
        <v>75</v>
      </c>
      <c r="H27" s="38" t="s">
        <v>77</v>
      </c>
      <c r="I27" s="44"/>
    </row>
    <row r="28" spans="1:9" ht="27.75" customHeight="1" x14ac:dyDescent="0.15">
      <c r="A28" s="68">
        <v>2017</v>
      </c>
      <c r="B28" s="38">
        <v>12</v>
      </c>
      <c r="C28" s="25" t="s">
        <v>80</v>
      </c>
      <c r="D28" s="38" t="s">
        <v>63</v>
      </c>
      <c r="E28" s="81">
        <v>1900</v>
      </c>
      <c r="F28" s="38" t="s">
        <v>25</v>
      </c>
      <c r="G28" s="38" t="s">
        <v>75</v>
      </c>
      <c r="H28" s="38" t="s">
        <v>77</v>
      </c>
      <c r="I28" s="42"/>
    </row>
    <row r="29" spans="1:9" ht="27.75" customHeight="1" x14ac:dyDescent="0.15">
      <c r="A29" s="68">
        <v>2017</v>
      </c>
      <c r="B29" s="38">
        <v>12</v>
      </c>
      <c r="C29" s="24" t="s">
        <v>81</v>
      </c>
      <c r="D29" s="38" t="s">
        <v>63</v>
      </c>
      <c r="E29" s="82">
        <v>3360</v>
      </c>
      <c r="F29" s="38" t="s">
        <v>25</v>
      </c>
      <c r="G29" s="38" t="s">
        <v>75</v>
      </c>
      <c r="H29" s="38" t="s">
        <v>76</v>
      </c>
      <c r="I29" s="42"/>
    </row>
    <row r="30" spans="1:9" ht="27.75" customHeight="1" x14ac:dyDescent="0.15">
      <c r="A30" s="68">
        <v>2017</v>
      </c>
      <c r="B30" s="38">
        <v>12</v>
      </c>
      <c r="C30" s="24" t="s">
        <v>78</v>
      </c>
      <c r="D30" s="38" t="s">
        <v>63</v>
      </c>
      <c r="E30" s="82">
        <v>5520</v>
      </c>
      <c r="F30" s="38" t="s">
        <v>25</v>
      </c>
      <c r="G30" s="38" t="s">
        <v>75</v>
      </c>
      <c r="H30" s="38" t="s">
        <v>76</v>
      </c>
      <c r="I30" s="44"/>
    </row>
    <row r="31" spans="1:9" ht="27.75" customHeight="1" x14ac:dyDescent="0.15">
      <c r="A31" s="68">
        <v>2017</v>
      </c>
      <c r="B31" s="38">
        <v>12</v>
      </c>
      <c r="C31" s="24" t="s">
        <v>82</v>
      </c>
      <c r="D31" s="38" t="s">
        <v>63</v>
      </c>
      <c r="E31" s="82">
        <v>14028</v>
      </c>
      <c r="F31" s="38" t="s">
        <v>25</v>
      </c>
      <c r="G31" s="38" t="s">
        <v>75</v>
      </c>
      <c r="H31" s="38" t="s">
        <v>76</v>
      </c>
      <c r="I31" s="44"/>
    </row>
    <row r="32" spans="1:9" ht="27.75" customHeight="1" x14ac:dyDescent="0.15">
      <c r="A32" s="68">
        <v>2017</v>
      </c>
      <c r="B32" s="38">
        <v>12</v>
      </c>
      <c r="C32" s="24" t="s">
        <v>83</v>
      </c>
      <c r="D32" s="38" t="s">
        <v>63</v>
      </c>
      <c r="E32" s="82">
        <v>16488</v>
      </c>
      <c r="F32" s="38" t="s">
        <v>25</v>
      </c>
      <c r="G32" s="38" t="s">
        <v>75</v>
      </c>
      <c r="H32" s="38" t="s">
        <v>76</v>
      </c>
      <c r="I32" s="44"/>
    </row>
    <row r="33" spans="1:9" ht="27.75" customHeight="1" x14ac:dyDescent="0.15">
      <c r="A33" s="68">
        <v>2017</v>
      </c>
      <c r="B33" s="38">
        <v>12</v>
      </c>
      <c r="C33" s="24" t="s">
        <v>84</v>
      </c>
      <c r="D33" s="38" t="s">
        <v>63</v>
      </c>
      <c r="E33" s="82">
        <v>7200</v>
      </c>
      <c r="F33" s="38" t="s">
        <v>25</v>
      </c>
      <c r="G33" s="38" t="s">
        <v>75</v>
      </c>
      <c r="H33" s="38" t="s">
        <v>76</v>
      </c>
      <c r="I33" s="42"/>
    </row>
    <row r="34" spans="1:9" ht="27.75" customHeight="1" x14ac:dyDescent="0.15">
      <c r="A34" s="68">
        <v>2017</v>
      </c>
      <c r="B34" s="38">
        <v>12</v>
      </c>
      <c r="C34" s="24" t="s">
        <v>85</v>
      </c>
      <c r="D34" s="38" t="s">
        <v>63</v>
      </c>
      <c r="E34" s="82">
        <v>8976</v>
      </c>
      <c r="F34" s="38" t="s">
        <v>25</v>
      </c>
      <c r="G34" s="38" t="s">
        <v>75</v>
      </c>
      <c r="H34" s="38" t="s">
        <v>76</v>
      </c>
      <c r="I34" s="42"/>
    </row>
    <row r="35" spans="1:9" ht="27.75" customHeight="1" x14ac:dyDescent="0.15">
      <c r="A35" s="68">
        <v>2017</v>
      </c>
      <c r="B35" s="38">
        <v>12</v>
      </c>
      <c r="C35" s="25" t="s">
        <v>90</v>
      </c>
      <c r="D35" s="38" t="s">
        <v>63</v>
      </c>
      <c r="E35" s="81">
        <v>1167</v>
      </c>
      <c r="F35" s="38" t="s">
        <v>25</v>
      </c>
      <c r="G35" s="38" t="s">
        <v>52</v>
      </c>
      <c r="H35" s="38" t="s">
        <v>91</v>
      </c>
      <c r="I35" s="42"/>
    </row>
    <row r="36" spans="1:9" ht="27.75" customHeight="1" x14ac:dyDescent="0.15">
      <c r="A36" s="68">
        <v>2017</v>
      </c>
      <c r="B36" s="38">
        <v>12</v>
      </c>
      <c r="C36" s="25" t="s">
        <v>88</v>
      </c>
      <c r="D36" s="38" t="s">
        <v>63</v>
      </c>
      <c r="E36" s="81">
        <v>0</v>
      </c>
      <c r="F36" s="38" t="s">
        <v>25</v>
      </c>
      <c r="G36" s="38" t="s">
        <v>52</v>
      </c>
      <c r="H36" s="38" t="s">
        <v>91</v>
      </c>
      <c r="I36" s="44"/>
    </row>
    <row r="37" spans="1:9" ht="27.75" customHeight="1" x14ac:dyDescent="0.15">
      <c r="A37" s="68">
        <v>2017</v>
      </c>
      <c r="B37" s="38">
        <v>12</v>
      </c>
      <c r="C37" s="25" t="s">
        <v>89</v>
      </c>
      <c r="D37" s="38" t="s">
        <v>63</v>
      </c>
      <c r="E37" s="81">
        <v>11472</v>
      </c>
      <c r="F37" s="38" t="s">
        <v>25</v>
      </c>
      <c r="G37" s="38" t="s">
        <v>52</v>
      </c>
      <c r="H37" s="38" t="s">
        <v>91</v>
      </c>
      <c r="I37" s="44"/>
    </row>
    <row r="38" spans="1:9" ht="27.75" customHeight="1" x14ac:dyDescent="0.15">
      <c r="A38" s="68">
        <v>2017</v>
      </c>
      <c r="B38" s="38">
        <v>12</v>
      </c>
      <c r="C38" s="25" t="s">
        <v>205</v>
      </c>
      <c r="D38" s="38" t="s">
        <v>164</v>
      </c>
      <c r="E38" s="81">
        <v>1400</v>
      </c>
      <c r="F38" s="38" t="s">
        <v>25</v>
      </c>
      <c r="G38" s="38" t="s">
        <v>179</v>
      </c>
      <c r="H38" s="38" t="s">
        <v>180</v>
      </c>
      <c r="I38" s="44"/>
    </row>
    <row r="39" spans="1:9" ht="27.75" customHeight="1" x14ac:dyDescent="0.15">
      <c r="A39" s="83">
        <v>2017</v>
      </c>
      <c r="B39" s="84">
        <v>12</v>
      </c>
      <c r="C39" s="25" t="s">
        <v>211</v>
      </c>
      <c r="D39" s="84" t="s">
        <v>212</v>
      </c>
      <c r="E39" s="81">
        <v>8400</v>
      </c>
      <c r="F39" s="84" t="s">
        <v>25</v>
      </c>
      <c r="G39" s="84" t="s">
        <v>209</v>
      </c>
      <c r="H39" s="84" t="s">
        <v>210</v>
      </c>
      <c r="I39" s="85"/>
    </row>
    <row r="40" spans="1:9" ht="27.75" customHeight="1" x14ac:dyDescent="0.15">
      <c r="A40" s="83">
        <v>2017</v>
      </c>
      <c r="B40" s="84">
        <v>12</v>
      </c>
      <c r="C40" s="25" t="s">
        <v>216</v>
      </c>
      <c r="D40" s="84" t="s">
        <v>212</v>
      </c>
      <c r="E40" s="81">
        <v>268570</v>
      </c>
      <c r="F40" s="84" t="s">
        <v>222</v>
      </c>
      <c r="G40" s="84" t="s">
        <v>228</v>
      </c>
      <c r="H40" s="84" t="s">
        <v>234</v>
      </c>
      <c r="I40" s="85"/>
    </row>
    <row r="41" spans="1:9" ht="27.75" customHeight="1" x14ac:dyDescent="0.15">
      <c r="A41" s="83">
        <v>2017</v>
      </c>
      <c r="B41" s="84">
        <v>12</v>
      </c>
      <c r="C41" s="25" t="s">
        <v>217</v>
      </c>
      <c r="D41" s="84" t="s">
        <v>212</v>
      </c>
      <c r="E41" s="81">
        <v>497420</v>
      </c>
      <c r="F41" s="84" t="s">
        <v>223</v>
      </c>
      <c r="G41" s="84" t="s">
        <v>229</v>
      </c>
      <c r="H41" s="84" t="s">
        <v>235</v>
      </c>
      <c r="I41" s="85"/>
    </row>
    <row r="42" spans="1:9" ht="27.75" customHeight="1" x14ac:dyDescent="0.15">
      <c r="A42" s="83">
        <v>2017</v>
      </c>
      <c r="B42" s="84">
        <v>12</v>
      </c>
      <c r="C42" s="25" t="s">
        <v>218</v>
      </c>
      <c r="D42" s="84" t="s">
        <v>212</v>
      </c>
      <c r="E42" s="81">
        <v>108530</v>
      </c>
      <c r="F42" s="84" t="s">
        <v>224</v>
      </c>
      <c r="G42" s="84" t="s">
        <v>230</v>
      </c>
      <c r="H42" s="84" t="s">
        <v>236</v>
      </c>
      <c r="I42" s="85"/>
    </row>
    <row r="43" spans="1:9" ht="27.75" customHeight="1" x14ac:dyDescent="0.15">
      <c r="A43" s="83">
        <v>2017</v>
      </c>
      <c r="B43" s="84">
        <v>12</v>
      </c>
      <c r="C43" s="25" t="s">
        <v>219</v>
      </c>
      <c r="D43" s="84" t="s">
        <v>212</v>
      </c>
      <c r="E43" s="82">
        <v>302760</v>
      </c>
      <c r="F43" s="84" t="s">
        <v>225</v>
      </c>
      <c r="G43" s="84" t="s">
        <v>231</v>
      </c>
      <c r="H43" s="84" t="s">
        <v>237</v>
      </c>
      <c r="I43" s="85"/>
    </row>
    <row r="44" spans="1:9" ht="27.75" customHeight="1" x14ac:dyDescent="0.15">
      <c r="A44" s="83">
        <v>2017</v>
      </c>
      <c r="B44" s="84">
        <v>12</v>
      </c>
      <c r="C44" s="25" t="s">
        <v>220</v>
      </c>
      <c r="D44" s="84" t="s">
        <v>212</v>
      </c>
      <c r="E44" s="82">
        <v>877020</v>
      </c>
      <c r="F44" s="84" t="s">
        <v>226</v>
      </c>
      <c r="G44" s="84" t="s">
        <v>232</v>
      </c>
      <c r="H44" s="84" t="s">
        <v>238</v>
      </c>
      <c r="I44" s="85"/>
    </row>
    <row r="45" spans="1:9" ht="27.75" customHeight="1" thickBot="1" x14ac:dyDescent="0.2">
      <c r="A45" s="86">
        <v>2017</v>
      </c>
      <c r="B45" s="87">
        <v>12</v>
      </c>
      <c r="C45" s="88" t="s">
        <v>221</v>
      </c>
      <c r="D45" s="87" t="s">
        <v>212</v>
      </c>
      <c r="E45" s="89">
        <v>735630</v>
      </c>
      <c r="F45" s="87" t="s">
        <v>227</v>
      </c>
      <c r="G45" s="87" t="s">
        <v>233</v>
      </c>
      <c r="H45" s="87" t="s">
        <v>239</v>
      </c>
      <c r="I45" s="90"/>
    </row>
  </sheetData>
  <mergeCells count="2">
    <mergeCell ref="A1:I1"/>
    <mergeCell ref="A2:C2"/>
  </mergeCells>
  <phoneticPr fontId="3" type="noConversion"/>
  <dataValidations disablePrompts="1" count="6">
    <dataValidation type="list" allowBlank="1" showInputMessage="1" showErrorMessage="1" sqref="WVG34:WVG35 IU34:IU35 SQ34:SQ35 ACM34:ACM35 AMI34:AMI35 AWE34:AWE35 BGA34:BGA35 BPW34:BPW35 BZS34:BZS35 CJO34:CJO35 CTK34:CTK35 DDG34:DDG35 DNC34:DNC35 DWY34:DWY35 EGU34:EGU35 EQQ34:EQQ35 FAM34:FAM35 FKI34:FKI35 FUE34:FUE35 GEA34:GEA35 GNW34:GNW35 GXS34:GXS35 HHO34:HHO35 HRK34:HRK35 IBG34:IBG35 ILC34:ILC35 IUY34:IUY35 JEU34:JEU35 JOQ34:JOQ35 JYM34:JYM35 KII34:KII35 KSE34:KSE35 LCA34:LCA35 LLW34:LLW35 LVS34:LVS35 MFO34:MFO35 MPK34:MPK35 MZG34:MZG35 NJC34:NJC35 NSY34:NSY35 OCU34:OCU35 OMQ34:OMQ35 OWM34:OWM35 PGI34:PGI35 PQE34:PQE35 QAA34:QAA35 QJW34:QJW35 QTS34:QTS35 RDO34:RDO35 RNK34:RNK35 RXG34:RXG35 SHC34:SHC35 SQY34:SQY35 TAU34:TAU35 TKQ34:TKQ35 TUM34:TUM35 UEI34:UEI35 UOE34:UOE35 UYA34:UYA35 VHW34:VHW35 VRS34:VRS35 WBO34:WBO35 WLK34:WLK35">
      <formula1>"일반용역,기술용역"</formula1>
    </dataValidation>
    <dataValidation type="list" allowBlank="1" showInputMessage="1" showErrorMessage="1" sqref="WVE34:WVE35 IS34:IS35 SO34:SO35 ACK34:ACK35 AMG34:AMG35 AWC34:AWC35 BFY34:BFY35 BPU34:BPU35 BZQ34:BZQ35 CJM34:CJM35 CTI34:CTI35 DDE34:DDE35 DNA34:DNA35 DWW34:DWW35 EGS34:EGS35 EQO34:EQO35 FAK34:FAK35 FKG34:FKG35 FUC34:FUC35 GDY34:GDY35 GNU34:GNU35 GXQ34:GXQ35 HHM34:HHM35 HRI34:HRI35 IBE34:IBE35 ILA34:ILA35 IUW34:IUW35 JES34:JES35 JOO34:JOO35 JYK34:JYK35 KIG34:KIG35 KSC34:KSC35 LBY34:LBY35 LLU34:LLU35 LVQ34:LVQ35 MFM34:MFM35 MPI34:MPI35 MZE34:MZE35 NJA34:NJA35 NSW34:NSW35 OCS34:OCS35 OMO34:OMO35 OWK34:OWK35 PGG34:PGG35 PQC34:PQC35 PZY34:PZY35 QJU34:QJU35 QTQ34:QTQ35 RDM34:RDM35 RNI34:RNI35 RXE34:RXE35 SHA34:SHA35 SQW34:SQW35 TAS34:TAS35 TKO34:TKO35 TUK34:TUK35 UEG34:UEG35 UOC34:UOC35 UXY34:UXY35 VHU34:VHU35 VRQ34:VRQ35 WBM34:WBM35 WLI34:WLI35">
      <formula1>"자체조달,중앙조달"</formula1>
    </dataValidation>
    <dataValidation type="list" allowBlank="1" showInputMessage="1" showErrorMessage="1" sqref="WVH34:WVH35 IV34:IV35 SR34:SR35 ACN34:ACN35 AMJ34:AMJ35 AWF34:AWF35 BGB34:BGB35 BPX34:BPX35 BZT34:BZT35 CJP34:CJP35 CTL34:CTL35 DDH34:DDH35 DND34:DND35 DWZ34:DWZ35 EGV34:EGV35 EQR34:EQR35 FAN34:FAN35 FKJ34:FKJ35 FUF34:FUF35 GEB34:GEB35 GNX34:GNX35 GXT34:GXT35 HHP34:HHP35 HRL34:HRL35 IBH34:IBH35 ILD34:ILD35 IUZ34:IUZ35 JEV34:JEV35 JOR34:JOR35 JYN34:JYN35 KIJ34:KIJ35 KSF34:KSF35 LCB34:LCB35 LLX34:LLX35 LVT34:LVT35 MFP34:MFP35 MPL34:MPL35 MZH34:MZH35 NJD34:NJD35 NSZ34:NSZ35 OCV34:OCV35 OMR34:OMR35 OWN34:OWN35 PGJ34:PGJ35 PQF34:PQF35 QAB34:QAB35 QJX34:QJX35 QTT34:QTT35 RDP34:RDP35 RNL34:RNL35 RXH34:RXH35 SHD34:SHD35 SQZ34:SQZ35 TAV34:TAV35 TKR34:TKR35 TUN34:TUN35 UEJ34:UEJ35 UOF34:UOF35 UYB34:UYB35 VHX34:VHX35 VRT34:VRT35 WBP34:WBP35 WLL34:WLL35">
      <formula1>"대안,턴키,일반,PQ,수의,실적"</formula1>
    </dataValidation>
    <dataValidation type="textLength" operator="lessThanOrEqual" allowBlank="1" showInputMessage="1" showErrorMessage="1" sqref="IX34 ST34 ACP34 AML34 AWH34 BGD34 BPZ34 BZV34 CJR34 CTN34 DDJ34 DNF34 DXB34 EGX34 EQT34 FAP34 FKL34 FUH34 GED34 GNZ34 GXV34 HHR34 HRN34 IBJ34 ILF34 IVB34 JEX34 JOT34 JYP34 KIL34 KSH34 LCD34 LLZ34 LVV34 MFR34 MPN34 MZJ34 NJF34 NTB34 OCX34 OMT34 OWP34 PGL34 PQH34 QAD34 QJZ34 QTV34 RDR34 RNN34 RXJ34 SHF34 SRB34 TAX34 TKT34 TUP34 UEL34 UOH34 UYD34 VHZ34 VRV34 WBR34 WLN34 WVJ34">
      <formula1>5</formula1>
    </dataValidation>
    <dataValidation type="list" allowBlank="1" showInputMessage="1" showErrorMessage="1" sqref="WVM34:WVM35 JA34:JA35 SW34:SW35 ACS34:ACS35 AMO34:AMO35 AWK34:AWK35 BGG34:BGG35 BQC34:BQC35 BZY34:BZY35 CJU34:CJU35 CTQ34:CTQ35 DDM34:DDM35 DNI34:DNI35 DXE34:DXE35 EHA34:EHA35 EQW34:EQW35 FAS34:FAS35 FKO34:FKO35 FUK34:FUK35 GEG34:GEG35 GOC34:GOC35 GXY34:GXY35 HHU34:HHU35 HRQ34:HRQ35 IBM34:IBM35 ILI34:ILI35 IVE34:IVE35 JFA34:JFA35 JOW34:JOW35 JYS34:JYS35 KIO34:KIO35 KSK34:KSK35 LCG34:LCG35 LMC34:LMC35 LVY34:LVY35 MFU34:MFU35 MPQ34:MPQ35 MZM34:MZM35 NJI34:NJI35 NTE34:NTE35 ODA34:ODA35 OMW34:OMW35 OWS34:OWS35 PGO34:PGO35 PQK34:PQK35 QAG34:QAG35 QKC34:QKC35 QTY34:QTY35 RDU34:RDU35 RNQ34:RNQ35 RXM34:RXM35 SHI34:SHI35 SRE34:SRE35 TBA34:TBA35 TKW34:TKW35 TUS34:TUS35 UEO34:UEO35 UOK34:UOK35 UYG34:UYG35 VIC34:VIC35 VRY34:VRY35 WBU34:WBU35 WLQ34:WLQ35">
      <formula1>"비협정,협정"</formula1>
    </dataValidation>
    <dataValidation type="list" allowBlank="1" showInputMessage="1" showErrorMessage="1" sqref="D12:D15 D17:D26">
      <formula1>"일반총액,일반단가,일반종낙,제한총액,제한단가,제한종낙,수의총액,수의단가,기타"</formula1>
    </dataValidation>
  </dataValidation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1"/>
  <sheetViews>
    <sheetView workbookViewId="0">
      <selection activeCell="F7" sqref="F7"/>
    </sheetView>
  </sheetViews>
  <sheetFormatPr defaultRowHeight="12" x14ac:dyDescent="0.15"/>
  <cols>
    <col min="1" max="1" width="7.21875" style="6" customWidth="1"/>
    <col min="2" max="2" width="6.5546875" style="6" customWidth="1"/>
    <col min="3" max="3" width="25.109375" style="16" customWidth="1"/>
    <col min="4" max="5" width="8.88671875" style="6"/>
    <col min="6" max="6" width="13" style="1" customWidth="1"/>
    <col min="7" max="7" width="13.77734375" style="1" customWidth="1"/>
    <col min="8" max="9" width="12.88671875" style="1" customWidth="1"/>
    <col min="10" max="10" width="9.77734375" style="6" customWidth="1"/>
    <col min="11" max="11" width="8.88671875" style="6"/>
    <col min="12" max="12" width="14.5546875" style="6" customWidth="1"/>
    <col min="13" max="16384" width="8.88671875" style="1"/>
  </cols>
  <sheetData>
    <row r="1" spans="1:13" ht="39" customHeight="1" x14ac:dyDescent="0.15">
      <c r="A1" s="72" t="s">
        <v>24</v>
      </c>
      <c r="B1" s="72"/>
      <c r="C1" s="72"/>
      <c r="D1" s="72"/>
      <c r="E1" s="72"/>
      <c r="F1" s="72"/>
      <c r="G1" s="72"/>
      <c r="H1" s="72"/>
      <c r="I1" s="72"/>
      <c r="J1" s="72"/>
      <c r="K1" s="72"/>
      <c r="L1" s="72"/>
      <c r="M1" s="72"/>
    </row>
    <row r="2" spans="1:13" ht="24.75" customHeight="1" thickBot="1" x14ac:dyDescent="0.2">
      <c r="A2" s="73" t="s">
        <v>25</v>
      </c>
      <c r="B2" s="73"/>
      <c r="C2" s="73"/>
      <c r="D2" s="19"/>
      <c r="E2" s="19"/>
      <c r="F2" s="19"/>
      <c r="G2" s="19"/>
      <c r="H2" s="19"/>
      <c r="I2" s="19"/>
      <c r="J2" s="19"/>
      <c r="K2" s="19"/>
      <c r="L2" s="19"/>
      <c r="M2" s="19"/>
    </row>
    <row r="3" spans="1:13" ht="33.75" customHeight="1" thickBot="1" x14ac:dyDescent="0.2">
      <c r="A3" s="20" t="s">
        <v>0</v>
      </c>
      <c r="B3" s="21" t="s">
        <v>1</v>
      </c>
      <c r="C3" s="22" t="s">
        <v>15</v>
      </c>
      <c r="D3" s="22" t="s">
        <v>12</v>
      </c>
      <c r="E3" s="22" t="s">
        <v>3</v>
      </c>
      <c r="F3" s="21" t="s">
        <v>20</v>
      </c>
      <c r="G3" s="21" t="s">
        <v>18</v>
      </c>
      <c r="H3" s="21" t="s">
        <v>21</v>
      </c>
      <c r="I3" s="21" t="s">
        <v>19</v>
      </c>
      <c r="J3" s="22" t="s">
        <v>14</v>
      </c>
      <c r="K3" s="22" t="s">
        <v>13</v>
      </c>
      <c r="L3" s="22" t="s">
        <v>8</v>
      </c>
      <c r="M3" s="23" t="s">
        <v>9</v>
      </c>
    </row>
    <row r="4" spans="1:13" ht="39.75" customHeight="1" thickTop="1" x14ac:dyDescent="0.15">
      <c r="A4" s="2"/>
      <c r="B4" s="3"/>
      <c r="C4" s="4"/>
      <c r="D4" s="13"/>
      <c r="E4" s="3"/>
      <c r="F4" s="5" t="s">
        <v>241</v>
      </c>
      <c r="G4" s="5"/>
      <c r="H4" s="5"/>
      <c r="I4" s="17"/>
      <c r="J4" s="3"/>
      <c r="K4" s="3"/>
      <c r="L4" s="3"/>
      <c r="M4" s="12"/>
    </row>
    <row r="5" spans="1:13" ht="39.75" customHeight="1" x14ac:dyDescent="0.15">
      <c r="A5" s="7"/>
      <c r="B5" s="8"/>
      <c r="C5" s="9"/>
      <c r="D5" s="8"/>
      <c r="E5" s="8"/>
      <c r="F5" s="18"/>
      <c r="G5" s="15"/>
      <c r="H5" s="15"/>
      <c r="I5" s="18"/>
      <c r="J5" s="3"/>
      <c r="K5" s="8"/>
      <c r="L5" s="8"/>
      <c r="M5" s="10"/>
    </row>
    <row r="6" spans="1:13" ht="18.75" customHeight="1" x14ac:dyDescent="0.15">
      <c r="A6" s="7"/>
      <c r="B6" s="8"/>
      <c r="C6" s="9"/>
      <c r="D6" s="8"/>
      <c r="E6" s="8"/>
      <c r="F6" s="5"/>
      <c r="G6" s="5"/>
      <c r="H6" s="5"/>
      <c r="I6" s="15"/>
      <c r="J6" s="3"/>
      <c r="K6" s="8"/>
      <c r="L6" s="8"/>
      <c r="M6" s="10"/>
    </row>
    <row r="7" spans="1:13" ht="18.75" customHeight="1" x14ac:dyDescent="0.15">
      <c r="A7" s="7"/>
      <c r="B7" s="8"/>
      <c r="C7" s="9"/>
      <c r="D7" s="8"/>
      <c r="E7" s="8"/>
      <c r="F7" s="15"/>
      <c r="G7" s="15"/>
      <c r="H7" s="15"/>
      <c r="I7" s="15"/>
      <c r="J7" s="3"/>
      <c r="K7" s="8"/>
      <c r="L7" s="8"/>
      <c r="M7" s="10"/>
    </row>
    <row r="8" spans="1:13" ht="18.75" customHeight="1" x14ac:dyDescent="0.15">
      <c r="A8" s="7"/>
      <c r="B8" s="8"/>
      <c r="C8" s="9"/>
      <c r="D8" s="14"/>
      <c r="E8" s="8"/>
      <c r="F8" s="15"/>
      <c r="G8" s="15"/>
      <c r="H8" s="15"/>
      <c r="I8" s="15"/>
      <c r="J8" s="3"/>
      <c r="K8" s="8"/>
      <c r="L8" s="8"/>
      <c r="M8" s="10"/>
    </row>
    <row r="9" spans="1:13" ht="18.75" customHeight="1" x14ac:dyDescent="0.15">
      <c r="A9" s="7"/>
      <c r="B9" s="8"/>
      <c r="C9" s="9"/>
      <c r="D9" s="8"/>
      <c r="E9" s="8"/>
      <c r="F9" s="15"/>
      <c r="G9" s="15"/>
      <c r="H9" s="15"/>
      <c r="I9" s="15"/>
      <c r="J9" s="3"/>
      <c r="K9" s="8"/>
      <c r="L9" s="8"/>
      <c r="M9" s="10"/>
    </row>
    <row r="10" spans="1:13" ht="18.75" customHeight="1" x14ac:dyDescent="0.15">
      <c r="A10" s="7"/>
      <c r="B10" s="8"/>
      <c r="C10" s="9"/>
      <c r="D10" s="8"/>
      <c r="E10" s="8"/>
      <c r="F10" s="15"/>
      <c r="G10" s="15"/>
      <c r="H10" s="15"/>
      <c r="I10" s="15"/>
      <c r="J10" s="3"/>
      <c r="K10" s="8"/>
      <c r="L10" s="8"/>
      <c r="M10" s="10"/>
    </row>
    <row r="11" spans="1:13" ht="18.75" customHeight="1" x14ac:dyDescent="0.15">
      <c r="A11" s="7"/>
      <c r="B11" s="8"/>
      <c r="C11" s="9"/>
      <c r="D11" s="8"/>
      <c r="E11" s="8"/>
      <c r="F11" s="15"/>
      <c r="G11" s="15"/>
      <c r="H11" s="15"/>
      <c r="I11" s="15"/>
      <c r="J11" s="3"/>
      <c r="K11" s="8"/>
      <c r="L11" s="8"/>
      <c r="M11" s="10"/>
    </row>
  </sheetData>
  <mergeCells count="2">
    <mergeCell ref="A1:M1"/>
    <mergeCell ref="A2:C2"/>
  </mergeCells>
  <phoneticPr fontId="3" type="noConversion"/>
  <dataValidations count="3">
    <dataValidation type="list" allowBlank="1" showInputMessage="1" showErrorMessage="1" sqref="D4:D11">
      <formula1>"토건,토목,건축,전문,전기,통신,소방,기타"</formula1>
    </dataValidation>
    <dataValidation type="list" allowBlank="1" showInputMessage="1" showErrorMessage="1" sqref="E4:E11">
      <formula1>"대안,턴키,일반,PQ,수의,실적"</formula1>
    </dataValidation>
    <dataValidation type="textLength" operator="lessThanOrEqual" allowBlank="1" showInputMessage="1" showErrorMessage="1" sqref="J4:J11">
      <formula1>5</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20" sqref="H20"/>
    </sheetView>
  </sheetViews>
  <sheetFormatPr defaultRowHeight="13.5" x14ac:dyDescent="0.15"/>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4</vt:i4>
      </vt:variant>
    </vt:vector>
  </HeadingPairs>
  <TitlesOfParts>
    <vt:vector size="4" baseType="lpstr">
      <vt:lpstr>물품 발주계획</vt:lpstr>
      <vt:lpstr>용역 발주계획</vt:lpstr>
      <vt:lpstr>공사 발주계획</vt:lpstr>
      <vt:lpstr>Sheet4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dc:creator>
  <cp:lastModifiedBy>admin</cp:lastModifiedBy>
  <cp:lastPrinted>2016-11-03T01:28:32Z</cp:lastPrinted>
  <dcterms:created xsi:type="dcterms:W3CDTF">2014-01-20T06:24:27Z</dcterms:created>
  <dcterms:modified xsi:type="dcterms:W3CDTF">2017-01-20T05:58:48Z</dcterms:modified>
</cp:coreProperties>
</file>