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수정수련관(2017년)\계약\2017년\계약현황공개\"/>
    </mc:Choice>
  </mc:AlternateContent>
  <bookViews>
    <workbookView xWindow="0" yWindow="0" windowWidth="15675" windowHeight="11910" firstSheet="3" activeTab="6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계약현황공개!$A$1:$E$44</definedName>
  </definedNames>
  <calcPr calcId="152511"/>
</workbook>
</file>

<file path=xl/calcChain.xml><?xml version="1.0" encoding="utf-8"?>
<calcChain xmlns="http://schemas.openxmlformats.org/spreadsheetml/2006/main">
  <c r="C110" i="8" l="1"/>
  <c r="F6" i="9" l="1"/>
  <c r="C103" i="8" l="1"/>
  <c r="C96" i="8" l="1"/>
  <c r="C89" i="8"/>
  <c r="C82" i="8"/>
  <c r="C75" i="8"/>
  <c r="C68" i="8"/>
  <c r="C61" i="8"/>
  <c r="C54" i="8"/>
  <c r="C47" i="8"/>
  <c r="C40" i="8"/>
  <c r="C33" i="8"/>
  <c r="C26" i="8"/>
  <c r="C19" i="8"/>
  <c r="C12" i="8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<sst xmlns="http://schemas.openxmlformats.org/spreadsheetml/2006/main" count="1217" uniqueCount="383">
  <si>
    <t>사업명</t>
    <phoneticPr fontId="4" type="noConversion"/>
  </si>
  <si>
    <t>계약방법</t>
    <phoneticPr fontId="4" type="noConversion"/>
  </si>
  <si>
    <t>비고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</si>
  <si>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</si>
  <si>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</si>
  <si>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</si>
  <si>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</si>
  <si>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</si>
  <si>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</si>
  <si>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</si>
  <si>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</si>
  <si>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</si>
  <si>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</si>
  <si>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</si>
  <si>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</si>
  <si>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</si>
  <si>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</si>
  <si>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</si>
  <si>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</si>
  <si>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</si>
  <si>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</si>
  <si>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</si>
  <si>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</si>
  <si>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</si>
  <si>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</si>
  <si>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</si>
  <si>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</si>
  <si>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</si>
  <si>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</si>
  <si>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</si>
  <si>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</si>
  <si>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</si>
  <si>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</si>
  <si>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</si>
  <si>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</si>
  <si>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</si>
  <si>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</si>
  <si>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</si>
  <si>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</si>
  <si>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</si>
  <si>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</si>
  <si>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</si>
  <si>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</si>
  <si>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</si>
  <si>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</si>
  <si>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</si>
  <si>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</si>
  <si>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</si>
  <si>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</si>
  <si>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</si>
  <si>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</si>
  <si>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</si>
  <si>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</si>
  <si>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</si>
  <si>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</si>
  <si>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</si>
  <si>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</si>
  <si>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</si>
  <si>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</si>
  <si>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</si>
  <si>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</si>
  <si>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</si>
  <si>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</si>
  <si>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</si>
  <si>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</si>
  <si>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</si>
  <si>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</si>
  <si>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</si>
  <si>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이하빈칸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</si>
  <si>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</si>
  <si>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</si>
  <si>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</si>
  <si>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소액수의</t>
    <phoneticPr fontId="4" type="noConversion"/>
  </si>
  <si>
    <t>기성부분
준공금액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</si>
  <si>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</si>
  <si>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</si>
  <si>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</si>
  <si>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</si>
  <si>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</si>
  <si>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</si>
  <si>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</si>
  <si>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</si>
  <si>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수련관</t>
    <phoneticPr fontId="4" type="noConversion"/>
  </si>
  <si>
    <t>수의</t>
  </si>
  <si>
    <t>수의총액</t>
  </si>
  <si>
    <t>청소년활동팀</t>
  </si>
  <si>
    <t>031-729-9252</t>
  </si>
  <si>
    <t>윤호현</t>
  </si>
  <si>
    <t>031-729-9236</t>
  </si>
  <si>
    <t>031-729-9221</t>
  </si>
  <si>
    <t xml:space="preserve">2017. 회원관리시스템 유지관리계약 체결 </t>
  </si>
  <si>
    <t>㈜혁산정보시스템</t>
  </si>
  <si>
    <t>2016.12.22.</t>
  </si>
  <si>
    <t>2017.1.1.</t>
  </si>
  <si>
    <t>2017.12.31.</t>
  </si>
  <si>
    <t>사업팀 칼라복합기 렌탈 계약</t>
  </si>
  <si>
    <t xml:space="preserve">신도종합서비스 </t>
  </si>
  <si>
    <t>2016.12.23.</t>
  </si>
  <si>
    <t>2017. 무인경비시스템 계약</t>
  </si>
  <si>
    <t>한국통신안전㈜</t>
  </si>
  <si>
    <t>2016.12.28.</t>
  </si>
  <si>
    <t>2017. 지문인식시스템 계약</t>
  </si>
  <si>
    <t>㈜에스원</t>
  </si>
  <si>
    <t>2016.12.27.</t>
  </si>
  <si>
    <t>2017. 정수기 렌탈 계약</t>
  </si>
  <si>
    <t>코웨이㈜</t>
  </si>
  <si>
    <t>2016.12.30.</t>
  </si>
  <si>
    <t>2017. 공기청정기 계약</t>
  </si>
  <si>
    <t>2017.6.30.</t>
  </si>
  <si>
    <t>2017. 산업안전관리자 위탁관리 계약</t>
  </si>
  <si>
    <t>(사)대한사업안전협회 성남지회</t>
  </si>
  <si>
    <t>2017. 수정청소년수련관 보건관리자 업무위탁 계약</t>
  </si>
  <si>
    <t>(사)대한산업보건협회 경기산업보건센터</t>
  </si>
  <si>
    <t>2017. 셔틀버스 임차용역</t>
  </si>
  <si>
    <t>일류투어㈜</t>
  </si>
  <si>
    <t>2016.12.20.</t>
  </si>
  <si>
    <t>2017. 소방설비 위탁관리 계약</t>
  </si>
  <si>
    <t>㈜도솔방재</t>
  </si>
  <si>
    <t>2017. 수족관 위탁관리 계약</t>
  </si>
  <si>
    <t>단대수족관</t>
  </si>
  <si>
    <t>2017. 승강기 위탁관리 계약</t>
  </si>
  <si>
    <t>㈜경기엘리베이터</t>
  </si>
  <si>
    <t>2017. 시설관리용역 위,수탁 계약</t>
  </si>
  <si>
    <t>사회복지법인 특수미래재단</t>
  </si>
  <si>
    <t>2016.12.29.</t>
  </si>
  <si>
    <t>2017. 방역, 소독 업체 계약</t>
  </si>
  <si>
    <t>㈜문일종합관리</t>
  </si>
  <si>
    <t>2017. 중등청소년방과후아카데미 귀가차량 임차</t>
  </si>
  <si>
    <t>㈜서울구경</t>
  </si>
  <si>
    <t>2017.1.5.</t>
  </si>
  <si>
    <t>2017.1.9.</t>
  </si>
  <si>
    <t>2017.12.29.</t>
  </si>
  <si>
    <t>사무관리비(전산관리운영비)</t>
    <phoneticPr fontId="24" type="noConversion"/>
  </si>
  <si>
    <t>㈜혁산정보시스템</t>
    <phoneticPr fontId="24" type="noConversion"/>
  </si>
  <si>
    <t>사무관리비(부서운영수용비)</t>
    <phoneticPr fontId="24" type="noConversion"/>
  </si>
  <si>
    <t>신도종합서비스</t>
    <phoneticPr fontId="24" type="noConversion"/>
  </si>
  <si>
    <t>사무관리비(시설물위탁관리비)</t>
    <phoneticPr fontId="24" type="noConversion"/>
  </si>
  <si>
    <t>한국통신안전㈜</t>
    <phoneticPr fontId="24" type="noConversion"/>
  </si>
  <si>
    <t>사무관리비(시설물위탁관리비)</t>
    <phoneticPr fontId="24" type="noConversion"/>
  </si>
  <si>
    <t>㈜에스원</t>
    <phoneticPr fontId="24" type="noConversion"/>
  </si>
  <si>
    <t>사무관리비(시설물위탁관리비)</t>
    <phoneticPr fontId="24" type="noConversion"/>
  </si>
  <si>
    <t>공공운영비(관리자대행비)</t>
    <phoneticPr fontId="24" type="noConversion"/>
  </si>
  <si>
    <t>(사)대한사업안전협회 성남지회</t>
    <phoneticPr fontId="24" type="noConversion"/>
  </si>
  <si>
    <t>공공운영비(관리자대행비)</t>
    <phoneticPr fontId="24" type="noConversion"/>
  </si>
  <si>
    <t>(사)대한산업보건협회</t>
    <phoneticPr fontId="24" type="noConversion"/>
  </si>
  <si>
    <t>일류투어㈜</t>
    <phoneticPr fontId="24" type="noConversion"/>
  </si>
  <si>
    <t>사무관리비(셔틀버스위탁관리비)</t>
    <phoneticPr fontId="24" type="noConversion"/>
  </si>
  <si>
    <t>㈜도솔방재</t>
    <phoneticPr fontId="24" type="noConversion"/>
  </si>
  <si>
    <t>단대수족관</t>
    <phoneticPr fontId="24" type="noConversion"/>
  </si>
  <si>
    <t>㈜경기엘리베이터</t>
    <phoneticPr fontId="24" type="noConversion"/>
  </si>
  <si>
    <t>사업위탁용역비</t>
    <phoneticPr fontId="24" type="noConversion"/>
  </si>
  <si>
    <t>사회복지법인 시대희망복지재단</t>
    <phoneticPr fontId="24" type="noConversion"/>
  </si>
  <si>
    <t>방과후아카데미운영지원</t>
    <phoneticPr fontId="24" type="noConversion"/>
  </si>
  <si>
    <t>㈜서울구경</t>
    <phoneticPr fontId="24" type="noConversion"/>
  </si>
  <si>
    <t>계약율(%)</t>
  </si>
  <si>
    <t>베트남해외자원봉사 꿈과사람속으로 항공권 구입</t>
  </si>
  <si>
    <t>항공권구매</t>
  </si>
  <si>
    <t>식</t>
  </si>
  <si>
    <t>김영식</t>
  </si>
  <si>
    <t>지구촌착한성장프로젝트 사전답사</t>
  </si>
  <si>
    <t>이환주</t>
  </si>
  <si>
    <t>031-729-9255</t>
  </si>
  <si>
    <t xml:space="preserve">샛고개이음제(5회차) 전문 거리예술공연 </t>
  </si>
  <si>
    <t>031-729-9233</t>
  </si>
  <si>
    <t>베트남해외자원봉사 꿈과사람속으로 본활동</t>
  </si>
  <si>
    <t>주말체험활동 차량 임차</t>
  </si>
  <si>
    <t>김재원</t>
  </si>
  <si>
    <t>031-729-9244</t>
  </si>
  <si>
    <t>교과연계체험활동 차량 임차</t>
  </si>
  <si>
    <t>문화사업팀</t>
  </si>
  <si>
    <t>한만건</t>
  </si>
  <si>
    <t>샛고개이음제(5회차) 전문 거리예술팀 공연</t>
  </si>
  <si>
    <t>이하여백</t>
    <phoneticPr fontId="4" type="noConversion"/>
  </si>
  <si>
    <t>해당없음</t>
    <phoneticPr fontId="4" type="noConversion"/>
  </si>
  <si>
    <t>이하빈칸</t>
    <phoneticPr fontId="4" type="noConversion"/>
  </si>
  <si>
    <t>2017.4.30</t>
    <phoneticPr fontId="4" type="noConversion"/>
  </si>
  <si>
    <t>4월기성부분준공금액</t>
    <phoneticPr fontId="4" type="noConversion"/>
  </si>
  <si>
    <t>주말체험활동 차량 임차</t>
    <phoneticPr fontId="4" type="noConversion"/>
  </si>
  <si>
    <t>(단위:원)/5.31.기준</t>
    <phoneticPr fontId="4" type="noConversion"/>
  </si>
  <si>
    <t>우리들이 만드는 그린뉴스</t>
  </si>
  <si>
    <t>수련관 내외부 CCTV 교체공사</t>
  </si>
  <si>
    <t>그림그리기대회 장비 임차</t>
  </si>
  <si>
    <t>성남시청소년어울림마당 장비 임차</t>
  </si>
  <si>
    <t>경기도종합예술제 홍보물 제작</t>
  </si>
  <si>
    <t>교과연계 체험교육 1차 차량임차</t>
  </si>
  <si>
    <t>경기도종합예술제 무대 장식</t>
  </si>
  <si>
    <t>공연장 객석의자 세척작업</t>
  </si>
  <si>
    <t>홍보영상 송출용 TV구입</t>
  </si>
  <si>
    <t>주말체험활동 차량임차</t>
    <phoneticPr fontId="4" type="noConversion"/>
  </si>
  <si>
    <t>2017년 상반기 정화조 청소</t>
  </si>
  <si>
    <t>2017. 상반기 저수조(물탱크)청소 실시</t>
  </si>
  <si>
    <t>경기도종합예술제 음향 장비 임차</t>
  </si>
  <si>
    <t>뉴한솔고속</t>
  </si>
  <si>
    <t>금성기업</t>
  </si>
  <si>
    <t>LG대양정보통신</t>
  </si>
  <si>
    <t>마케팅스토리</t>
  </si>
  <si>
    <t>삼광테크</t>
  </si>
  <si>
    <t>파티조아</t>
  </si>
  <si>
    <t>㈜티비이노베이션</t>
  </si>
  <si>
    <t>비전개발</t>
  </si>
  <si>
    <t>서울지방 조달청</t>
  </si>
  <si>
    <t>2017.5.4.</t>
  </si>
  <si>
    <t>2017.5.9.</t>
  </si>
  <si>
    <t>2017.5.11.</t>
  </si>
  <si>
    <t>2017.5.17.</t>
  </si>
  <si>
    <t>2017.5.19</t>
  </si>
  <si>
    <t>2017.5.22</t>
  </si>
  <si>
    <t>2017.5.24</t>
  </si>
  <si>
    <t>2017.5.25</t>
  </si>
  <si>
    <t>2017.5.26.</t>
  </si>
  <si>
    <t>2017.5.27</t>
  </si>
  <si>
    <t>2017.5.31</t>
  </si>
  <si>
    <t>2017.5.6.</t>
  </si>
  <si>
    <t>2017.5.28.</t>
  </si>
  <si>
    <t>2017.5.10</t>
  </si>
  <si>
    <t>2017.5.19.</t>
  </si>
  <si>
    <t>2017.5.20.</t>
  </si>
  <si>
    <t>2017.5.27.</t>
  </si>
  <si>
    <t>2017.6.10.</t>
  </si>
  <si>
    <t>2017.6.13</t>
  </si>
  <si>
    <t>2017.5.29.</t>
  </si>
  <si>
    <t>2017.6.15</t>
  </si>
  <si>
    <t>-</t>
    <phoneticPr fontId="4" type="noConversion"/>
  </si>
  <si>
    <t>2017.5.12.</t>
  </si>
  <si>
    <t>2017.6.7.</t>
  </si>
  <si>
    <t>2017.5.16.</t>
  </si>
  <si>
    <t>우리들이 만드는 그린뉴스</t>
    <phoneticPr fontId="4" type="noConversion"/>
  </si>
  <si>
    <t>2017년 상반기 정화조 청소</t>
    <phoneticPr fontId="4" type="noConversion"/>
  </si>
  <si>
    <t>수련관 내외부 CCTV 교체공사</t>
    <phoneticPr fontId="4" type="noConversion"/>
  </si>
  <si>
    <t>그림그리기대회 장비 임차</t>
    <phoneticPr fontId="4" type="noConversion"/>
  </si>
  <si>
    <t>성남시청소년어울림마당 장비 임차</t>
    <phoneticPr fontId="4" type="noConversion"/>
  </si>
  <si>
    <t>경기도종합예술제 홍보물 제작</t>
    <phoneticPr fontId="4" type="noConversion"/>
  </si>
  <si>
    <t>교과연계 체험교육 1차 차량임차</t>
    <phoneticPr fontId="4" type="noConversion"/>
  </si>
  <si>
    <t>경기도종합예술제 무대 장식</t>
    <phoneticPr fontId="4" type="noConversion"/>
  </si>
  <si>
    <t>2017년 상반기 저수조 청소</t>
    <phoneticPr fontId="4" type="noConversion"/>
  </si>
  <si>
    <t>경기도종합예술제 음향 장비 임차</t>
    <phoneticPr fontId="4" type="noConversion"/>
  </si>
  <si>
    <t>공연장 객석의자 세척작업</t>
    <phoneticPr fontId="4" type="noConversion"/>
  </si>
  <si>
    <t>홍보영상 송출용 TV 구입</t>
    <phoneticPr fontId="4" type="noConversion"/>
  </si>
  <si>
    <t>2017.5.4.</t>
    <phoneticPr fontId="4" type="noConversion"/>
  </si>
  <si>
    <t>2017.5.6.</t>
    <phoneticPr fontId="4" type="noConversion"/>
  </si>
  <si>
    <t>뉴한솔고속</t>
    <phoneticPr fontId="4" type="noConversion"/>
  </si>
  <si>
    <t>경기도 성남시 수정구 산성대로 189</t>
  </si>
  <si>
    <t>2017.5.28.</t>
    <phoneticPr fontId="4" type="noConversion"/>
  </si>
  <si>
    <t>2017.5.9.</t>
    <phoneticPr fontId="4" type="noConversion"/>
  </si>
  <si>
    <t>2017.5.10.</t>
    <phoneticPr fontId="4" type="noConversion"/>
  </si>
  <si>
    <t>금성기업</t>
    <phoneticPr fontId="4" type="noConversion"/>
  </si>
  <si>
    <t>경기도 성남시 수정구 희망로 525</t>
  </si>
  <si>
    <t>2017.5.11.</t>
    <phoneticPr fontId="4" type="noConversion"/>
  </si>
  <si>
    <t>2017.5.12.~2017.5.19.</t>
    <phoneticPr fontId="4" type="noConversion"/>
  </si>
  <si>
    <t>2017.5.16.</t>
    <phoneticPr fontId="4" type="noConversion"/>
  </si>
  <si>
    <t>경기도 성남시 중원구 둔촌대로 287 202호 기움빌딩</t>
  </si>
  <si>
    <t>2017.5.17.</t>
    <phoneticPr fontId="4" type="noConversion"/>
  </si>
  <si>
    <t>2017.5.20.</t>
    <phoneticPr fontId="4" type="noConversion"/>
  </si>
  <si>
    <t>마케팅스토리</t>
    <phoneticPr fontId="4" type="noConversion"/>
  </si>
  <si>
    <t>경기도 성남시 분당구 야탑동 283-9</t>
  </si>
  <si>
    <t>2017.5.19.</t>
    <phoneticPr fontId="4" type="noConversion"/>
  </si>
  <si>
    <t>2017.5.19.~2017.5.31.</t>
    <phoneticPr fontId="4" type="noConversion"/>
  </si>
  <si>
    <t>2017.5.31.</t>
    <phoneticPr fontId="4" type="noConversion"/>
  </si>
  <si>
    <t>삼광테크</t>
    <phoneticPr fontId="4" type="noConversion"/>
  </si>
  <si>
    <t>경기도 성남시 중원구 갈마치로 234 701호</t>
  </si>
  <si>
    <t>2017.5.22.</t>
    <phoneticPr fontId="4" type="noConversion"/>
  </si>
  <si>
    <t>2017.5.27.</t>
    <phoneticPr fontId="4" type="noConversion"/>
  </si>
  <si>
    <t>2017.6.10.</t>
    <phoneticPr fontId="4" type="noConversion"/>
  </si>
  <si>
    <t>2017.5.24.</t>
    <phoneticPr fontId="4" type="noConversion"/>
  </si>
  <si>
    <t>2017.6.7.~2017.6.13.</t>
    <phoneticPr fontId="4" type="noConversion"/>
  </si>
  <si>
    <t>파티조아</t>
    <phoneticPr fontId="4" type="noConversion"/>
  </si>
  <si>
    <t>경기도 성남시 수정구 태평1동 6493-1호 1층</t>
  </si>
  <si>
    <t>2017.5.25.</t>
    <phoneticPr fontId="4" type="noConversion"/>
  </si>
  <si>
    <t>㈜문일종합관리</t>
    <phoneticPr fontId="4" type="noConversion"/>
  </si>
  <si>
    <t>경기도 성남시 수정구 성남대로 1210번길 7</t>
  </si>
  <si>
    <t>2017.5.26.</t>
    <phoneticPr fontId="4" type="noConversion"/>
  </si>
  <si>
    <t>㈜티비이노베이션</t>
    <phoneticPr fontId="4" type="noConversion"/>
  </si>
  <si>
    <t>경기도 성남시 수정구 성남대로 1258번길 8-1</t>
  </si>
  <si>
    <t>2017.5.29.</t>
    <phoneticPr fontId="4" type="noConversion"/>
  </si>
  <si>
    <t>비전개발</t>
    <phoneticPr fontId="4" type="noConversion"/>
  </si>
  <si>
    <t>경기도 성남시 중원구 성남동 2317 502</t>
  </si>
  <si>
    <t>2017.5.31.~2017.6.15.</t>
    <phoneticPr fontId="4" type="noConversion"/>
  </si>
  <si>
    <t>2017.6.14.</t>
    <phoneticPr fontId="4" type="noConversion"/>
  </si>
  <si>
    <t>조달청</t>
    <phoneticPr fontId="4" type="noConversion"/>
  </si>
  <si>
    <t xml:space="preserve">서울특별시 서초구 반포대로 </t>
    <phoneticPr fontId="4" type="noConversion"/>
  </si>
  <si>
    <t>주말체험활동 차량임차</t>
    <phoneticPr fontId="4" type="noConversion"/>
  </si>
  <si>
    <t>우리들이 만드는 그린뉴스</t>
    <phoneticPr fontId="4" type="noConversion"/>
  </si>
  <si>
    <t>2017년 상반기 정화조 청소</t>
    <phoneticPr fontId="4" type="noConversion"/>
  </si>
  <si>
    <t>수련관 내외부 CCTV 교체공사</t>
    <phoneticPr fontId="4" type="noConversion"/>
  </si>
  <si>
    <t>그림그리기대회 장비 임차</t>
    <phoneticPr fontId="4" type="noConversion"/>
  </si>
  <si>
    <t>성남시청소년어울림마당 장비 임차</t>
    <phoneticPr fontId="4" type="noConversion"/>
  </si>
  <si>
    <t>경기도종합예술제 홍보물 제작</t>
    <phoneticPr fontId="4" type="noConversion"/>
  </si>
  <si>
    <t>교과연계 체험교육 1차 차량임차</t>
    <phoneticPr fontId="4" type="noConversion"/>
  </si>
  <si>
    <t>경기도종합예술제 무대 장식</t>
    <phoneticPr fontId="4" type="noConversion"/>
  </si>
  <si>
    <t>2017. 상반기 저수조(물탱크)청소 실시</t>
    <phoneticPr fontId="4" type="noConversion"/>
  </si>
  <si>
    <t>경기도종합예술제 음향 장비 임차</t>
    <phoneticPr fontId="4" type="noConversion"/>
  </si>
  <si>
    <t>공연장 객석의자 세척작업</t>
    <phoneticPr fontId="4" type="noConversion"/>
  </si>
  <si>
    <t>홍보영상 송출용 TV구입</t>
    <phoneticPr fontId="4" type="noConversion"/>
  </si>
  <si>
    <t>2017.5.4.</t>
    <phoneticPr fontId="4" type="noConversion"/>
  </si>
  <si>
    <t>2017.5.6.</t>
    <phoneticPr fontId="4" type="noConversion"/>
  </si>
  <si>
    <t>2017.5.6</t>
    <phoneticPr fontId="4" type="noConversion"/>
  </si>
  <si>
    <t>뉴한솔고속</t>
    <phoneticPr fontId="4" type="noConversion"/>
  </si>
  <si>
    <t>박예숙</t>
    <phoneticPr fontId="4" type="noConversion"/>
  </si>
  <si>
    <t>경기도 성남시 수정구 산성대로 189</t>
    <phoneticPr fontId="4" type="noConversion"/>
  </si>
  <si>
    <t>금성기업</t>
    <phoneticPr fontId="4" type="noConversion"/>
  </si>
  <si>
    <t>김현욱</t>
    <phoneticPr fontId="4" type="noConversion"/>
  </si>
  <si>
    <t>경기도 성남시 수정구 희망로 525</t>
    <phoneticPr fontId="4" type="noConversion"/>
  </si>
  <si>
    <t>LG대양정보통신</t>
    <phoneticPr fontId="4" type="noConversion"/>
  </si>
  <si>
    <t>김인호</t>
    <phoneticPr fontId="4" type="noConversion"/>
  </si>
  <si>
    <t>경기도 성남시 중원구 둔촌대로 287 202호 기움빌딩</t>
    <phoneticPr fontId="4" type="noConversion"/>
  </si>
  <si>
    <t>마케팅스토리</t>
    <phoneticPr fontId="4" type="noConversion"/>
  </si>
  <si>
    <t>강석훈</t>
    <phoneticPr fontId="4" type="noConversion"/>
  </si>
  <si>
    <t>경기도 성남시 분당구 야탑동 283-9</t>
    <phoneticPr fontId="4" type="noConversion"/>
  </si>
  <si>
    <t>삼광테크</t>
    <phoneticPr fontId="4" type="noConversion"/>
  </si>
  <si>
    <t>김태선</t>
    <phoneticPr fontId="4" type="noConversion"/>
  </si>
  <si>
    <t>경기도 성남시 중원구 갈마치로 234 701호</t>
    <phoneticPr fontId="4" type="noConversion"/>
  </si>
  <si>
    <t>파티조아</t>
    <phoneticPr fontId="4" type="noConversion"/>
  </si>
  <si>
    <t>남궁정례</t>
    <phoneticPr fontId="4" type="noConversion"/>
  </si>
  <si>
    <t>경기도 성남시 수정구 태평1동 6493-1호 1층</t>
    <phoneticPr fontId="4" type="noConversion"/>
  </si>
  <si>
    <t>㈜문일종합관리</t>
    <phoneticPr fontId="4" type="noConversion"/>
  </si>
  <si>
    <t>김재옥</t>
    <phoneticPr fontId="4" type="noConversion"/>
  </si>
  <si>
    <t>경기도 성남시 수정구 성남대로 1210번길 7</t>
    <phoneticPr fontId="4" type="noConversion"/>
  </si>
  <si>
    <t>㈜티비이노베이션</t>
    <phoneticPr fontId="4" type="noConversion"/>
  </si>
  <si>
    <t>임정미</t>
    <phoneticPr fontId="4" type="noConversion"/>
  </si>
  <si>
    <t>경기도 성남시 수정구 성남대로 1258번길 8-1</t>
    <phoneticPr fontId="4" type="noConversion"/>
  </si>
  <si>
    <t>비전개발</t>
    <phoneticPr fontId="4" type="noConversion"/>
  </si>
  <si>
    <t>조왕래</t>
    <phoneticPr fontId="4" type="noConversion"/>
  </si>
  <si>
    <t>경기도 성남시 중원구 성남동 2317 502</t>
    <phoneticPr fontId="4" type="noConversion"/>
  </si>
  <si>
    <t>조달청</t>
    <phoneticPr fontId="4" type="noConversion"/>
  </si>
  <si>
    <t>조달청장</t>
    <phoneticPr fontId="4" type="noConversion"/>
  </si>
  <si>
    <t>서울특별시 서초구 반포대로 217</t>
    <phoneticPr fontId="4" type="noConversion"/>
  </si>
  <si>
    <t>2017.5.28.</t>
    <phoneticPr fontId="4" type="noConversion"/>
  </si>
  <si>
    <t>2017.5.28.</t>
    <phoneticPr fontId="4" type="noConversion"/>
  </si>
  <si>
    <t>2017.5.10.</t>
    <phoneticPr fontId="4" type="noConversion"/>
  </si>
  <si>
    <t>2017.5.10.</t>
    <phoneticPr fontId="4" type="noConversion"/>
  </si>
  <si>
    <t>2017.5.12.</t>
    <phoneticPr fontId="4" type="noConversion"/>
  </si>
  <si>
    <t>2017.5.19.</t>
    <phoneticPr fontId="4" type="noConversion"/>
  </si>
  <si>
    <t>2017.5.20.</t>
    <phoneticPr fontId="4" type="noConversion"/>
  </si>
  <si>
    <t>2017.5.20.</t>
    <phoneticPr fontId="4" type="noConversion"/>
  </si>
  <si>
    <t>2017.5.19.</t>
    <phoneticPr fontId="4" type="noConversion"/>
  </si>
  <si>
    <t>2017.5.31.</t>
  </si>
  <si>
    <t>2017.5.31.</t>
    <phoneticPr fontId="4" type="noConversion"/>
  </si>
  <si>
    <t>2017.5.22.</t>
  </si>
  <si>
    <t>2017.5.27.</t>
    <phoneticPr fontId="4" type="noConversion"/>
  </si>
  <si>
    <t>2017.5.27.</t>
    <phoneticPr fontId="4" type="noConversion"/>
  </si>
  <si>
    <t>2017.6.10.</t>
    <phoneticPr fontId="4" type="noConversion"/>
  </si>
  <si>
    <t>2017.5.24.</t>
  </si>
  <si>
    <t>2017.6.7.</t>
    <phoneticPr fontId="4" type="noConversion"/>
  </si>
  <si>
    <t>2017.6.13.</t>
    <phoneticPr fontId="4" type="noConversion"/>
  </si>
  <si>
    <t>2017.5.25.</t>
  </si>
  <si>
    <t>2017.5.29.</t>
    <phoneticPr fontId="4" type="noConversion"/>
  </si>
  <si>
    <t>2017.5.29.</t>
    <phoneticPr fontId="4" type="noConversion"/>
  </si>
  <si>
    <t>2017.6.15.</t>
    <phoneticPr fontId="4" type="noConversion"/>
  </si>
  <si>
    <t>2017.5.4</t>
    <phoneticPr fontId="4" type="noConversion"/>
  </si>
  <si>
    <t>2017.5.15</t>
    <phoneticPr fontId="4" type="noConversion"/>
  </si>
  <si>
    <t>2017.5.19</t>
    <phoneticPr fontId="4" type="noConversion"/>
  </si>
  <si>
    <t>2017.5.26</t>
    <phoneticPr fontId="4" type="noConversion"/>
  </si>
  <si>
    <t>냉온수기 세관공사</t>
    <phoneticPr fontId="24" type="noConversion"/>
  </si>
  <si>
    <t>공공운영비(설비유지관리비)</t>
    <phoneticPr fontId="24" type="noConversion"/>
  </si>
  <si>
    <t>2017.5.31.</t>
    <phoneticPr fontId="24" type="noConversion"/>
  </si>
  <si>
    <t>씨엔에이치테크 주식회사</t>
    <phoneticPr fontId="24" type="noConversion"/>
  </si>
  <si>
    <t>샛고개이음제 홍보물 제작</t>
    <phoneticPr fontId="24" type="noConversion"/>
  </si>
  <si>
    <t>2017.5.26.</t>
    <phoneticPr fontId="24" type="noConversion"/>
  </si>
  <si>
    <t>샛고개이음제</t>
    <phoneticPr fontId="24" type="noConversion"/>
  </si>
  <si>
    <t>삼광테크</t>
    <phoneticPr fontId="24" type="noConversion"/>
  </si>
  <si>
    <t>2017년 샛고개이음제 영업배상보험 가입</t>
    <phoneticPr fontId="24" type="noConversion"/>
  </si>
  <si>
    <t>샛고개이음제</t>
    <phoneticPr fontId="24" type="noConversion"/>
  </si>
  <si>
    <t>2017.5.26.</t>
    <phoneticPr fontId="24" type="noConversion"/>
  </si>
  <si>
    <t>㈜KB손해보험</t>
    <phoneticPr fontId="24" type="noConversion"/>
  </si>
  <si>
    <t>2017.5.31</t>
    <phoneticPr fontId="4" type="noConversion"/>
  </si>
  <si>
    <t>우리들이 만드는 그린뉴스</t>
    <phoneticPr fontId="24" type="noConversion"/>
  </si>
  <si>
    <t>뉴한솔고속</t>
    <phoneticPr fontId="24" type="noConversion"/>
  </si>
  <si>
    <t>2017.5.16.</t>
    <phoneticPr fontId="24" type="noConversion"/>
  </si>
  <si>
    <t>공공운영비(위생관리비)</t>
    <phoneticPr fontId="24" type="noConversion"/>
  </si>
  <si>
    <t>금성기업</t>
    <phoneticPr fontId="24" type="noConversion"/>
  </si>
  <si>
    <t>공공운영비(시설물유지관리비)</t>
    <phoneticPr fontId="24" type="noConversion"/>
  </si>
  <si>
    <t>LG대양정보통신</t>
    <phoneticPr fontId="24" type="noConversion"/>
  </si>
  <si>
    <t>2017.5.26.</t>
    <phoneticPr fontId="24" type="noConversion"/>
  </si>
  <si>
    <t>제14회청소년문예창작제</t>
    <phoneticPr fontId="24" type="noConversion"/>
  </si>
  <si>
    <t>마케팅스토리</t>
    <phoneticPr fontId="24" type="noConversion"/>
  </si>
  <si>
    <t>2017. 하반기 프로그램 안내지 제작</t>
    <phoneticPr fontId="4" type="noConversion"/>
  </si>
  <si>
    <t>명문디엔피</t>
    <phoneticPr fontId="4" type="noConversion"/>
  </si>
  <si>
    <t>2017. 하반기 프로그램 안내지 제작</t>
    <phoneticPr fontId="4" type="noConversion"/>
  </si>
  <si>
    <t>2017.6.15.</t>
    <phoneticPr fontId="4" type="noConversion"/>
  </si>
  <si>
    <t>명문디엔피</t>
    <phoneticPr fontId="4" type="noConversion"/>
  </si>
  <si>
    <t>경기도 성남시 중원구 둔촌대로 305 2층</t>
  </si>
  <si>
    <t>경기도 성남시 중원구 둔촌대로 305 2층</t>
    <phoneticPr fontId="4" type="noConversion"/>
  </si>
  <si>
    <t>김태훈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</si>
</sst>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yyyy\.mm\.dd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9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13"/>
      <color theme="1"/>
      <name val="돋움"/>
      <family val="3"/>
      <charset val="129"/>
    </font>
    <font>
      <sz val="13"/>
      <name val="돋움"/>
      <family val="3"/>
      <charset val="129"/>
    </font>
    <font>
      <sz val="12"/>
      <color theme="1"/>
      <name val="돋움"/>
      <family val="3"/>
      <charset val="129"/>
    </font>
    <font>
      <sz val="9"/>
      <name val="굴림체"/>
      <family val="3"/>
      <charset val="129"/>
    </font>
    <font>
      <sz val="11"/>
      <color rgb="FF00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2">
    <xf numFmtId="0" fontId="0" fillId="0" borderId="0" xfId="0"/>
    <xf numFmtId="0" fontId="3" fillId="0" borderId="2" xfId="0" applyFont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49" fontId="8" fillId="2" borderId="4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177" fontId="9" fillId="0" borderId="4" xfId="0" applyNumberFormat="1" applyFont="1" applyFill="1" applyBorder="1" applyAlignment="1">
      <alignment horizontal="left" vertical="center" shrinkToFit="1"/>
    </xf>
    <xf numFmtId="178" fontId="9" fillId="0" borderId="4" xfId="0" applyNumberFormat="1" applyFont="1" applyFill="1" applyBorder="1" applyAlignment="1">
      <alignment horizontal="right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41" fontId="3" fillId="0" borderId="12" xfId="2" applyFont="1" applyBorder="1" applyAlignment="1">
      <alignment vertical="center"/>
    </xf>
    <xf numFmtId="41" fontId="3" fillId="0" borderId="12" xfId="2" applyFont="1" applyBorder="1" applyAlignment="1">
      <alignment horizontal="center" vertical="center"/>
    </xf>
    <xf numFmtId="38" fontId="3" fillId="0" borderId="12" xfId="2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shrinkToFit="1"/>
    </xf>
    <xf numFmtId="41" fontId="3" fillId="0" borderId="12" xfId="3" applyFont="1" applyBorder="1" applyAlignment="1">
      <alignment horizontal="right" vertical="center"/>
    </xf>
    <xf numFmtId="41" fontId="3" fillId="0" borderId="12" xfId="3" applyFont="1" applyBorder="1" applyAlignment="1">
      <alignment horizontal="center" vertical="center"/>
    </xf>
    <xf numFmtId="38" fontId="3" fillId="0" borderId="12" xfId="3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horizontal="right" vertical="center"/>
    </xf>
    <xf numFmtId="3" fontId="3" fillId="0" borderId="12" xfId="0" applyNumberFormat="1" applyFont="1" applyBorder="1" applyAlignment="1">
      <alignment horizontal="right" vertical="center"/>
    </xf>
    <xf numFmtId="41" fontId="3" fillId="0" borderId="12" xfId="1" applyFont="1" applyBorder="1" applyAlignment="1">
      <alignment vertical="center"/>
    </xf>
    <xf numFmtId="41" fontId="3" fillId="0" borderId="12" xfId="4" applyFont="1" applyBorder="1" applyAlignment="1">
      <alignment horizontal="right" vertical="center"/>
    </xf>
    <xf numFmtId="41" fontId="3" fillId="0" borderId="12" xfId="4" applyFont="1" applyBorder="1" applyAlignment="1">
      <alignment horizontal="center" vertical="center"/>
    </xf>
    <xf numFmtId="38" fontId="3" fillId="0" borderId="12" xfId="4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right" vertical="center"/>
    </xf>
    <xf numFmtId="41" fontId="3" fillId="0" borderId="15" xfId="4" applyFont="1" applyBorder="1" applyAlignment="1">
      <alignment horizontal="center" vertical="center"/>
    </xf>
    <xf numFmtId="38" fontId="3" fillId="0" borderId="15" xfId="4" applyNumberFormat="1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176" fontId="3" fillId="0" borderId="2" xfId="1" applyNumberFormat="1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176" fontId="3" fillId="0" borderId="22" xfId="1" applyNumberFormat="1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0" fillId="0" borderId="0" xfId="0"/>
    <xf numFmtId="0" fontId="3" fillId="0" borderId="25" xfId="0" applyFont="1" applyBorder="1" applyAlignment="1">
      <alignment horizontal="center" vertical="center"/>
    </xf>
    <xf numFmtId="41" fontId="3" fillId="0" borderId="26" xfId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shrinkToFit="1"/>
    </xf>
    <xf numFmtId="41" fontId="3" fillId="0" borderId="29" xfId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41" fontId="3" fillId="0" borderId="12" xfId="6" applyFont="1" applyBorder="1" applyAlignment="1">
      <alignment horizontal="right" vertical="center"/>
    </xf>
    <xf numFmtId="41" fontId="3" fillId="0" borderId="12" xfId="6" applyFont="1" applyBorder="1" applyAlignment="1">
      <alignment horizontal="center" vertical="center"/>
    </xf>
    <xf numFmtId="38" fontId="3" fillId="0" borderId="12" xfId="6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29" xfId="0" applyFont="1" applyBorder="1" applyAlignment="1">
      <alignment vertical="center"/>
    </xf>
    <xf numFmtId="0" fontId="3" fillId="0" borderId="29" xfId="0" applyFont="1" applyBorder="1" applyAlignment="1">
      <alignment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left" vertical="center"/>
    </xf>
    <xf numFmtId="41" fontId="3" fillId="0" borderId="9" xfId="1" applyFont="1" applyBorder="1" applyAlignment="1">
      <alignment vertical="center"/>
    </xf>
    <xf numFmtId="41" fontId="3" fillId="0" borderId="25" xfId="1" applyFont="1" applyBorder="1" applyAlignment="1">
      <alignment vertical="center"/>
    </xf>
    <xf numFmtId="41" fontId="3" fillId="0" borderId="26" xfId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176" fontId="3" fillId="0" borderId="25" xfId="1" applyNumberFormat="1" applyFont="1" applyBorder="1" applyAlignment="1">
      <alignment horizontal="center" vertical="center"/>
    </xf>
    <xf numFmtId="176" fontId="3" fillId="0" borderId="12" xfId="1" applyNumberFormat="1" applyFont="1" applyBorder="1" applyAlignment="1">
      <alignment horizontal="center" vertical="center"/>
    </xf>
    <xf numFmtId="176" fontId="3" fillId="0" borderId="25" xfId="1" applyNumberFormat="1" applyFont="1" applyBorder="1" applyAlignment="1">
      <alignment horizontal="center" vertical="center" shrinkToFit="1"/>
    </xf>
    <xf numFmtId="178" fontId="22" fillId="0" borderId="31" xfId="0" quotePrefix="1" applyNumberFormat="1" applyFont="1" applyFill="1" applyBorder="1" applyAlignment="1">
      <alignment horizontal="center" vertical="center"/>
    </xf>
    <xf numFmtId="179" fontId="10" fillId="0" borderId="4" xfId="0" applyNumberFormat="1" applyFont="1" applyFill="1" applyBorder="1" applyAlignment="1" applyProtection="1">
      <alignment horizontal="center" vertical="center"/>
    </xf>
    <xf numFmtId="177" fontId="9" fillId="0" borderId="4" xfId="0" applyNumberFormat="1" applyFont="1" applyFill="1" applyBorder="1" applyAlignment="1">
      <alignment vertical="center" shrinkToFit="1"/>
    </xf>
    <xf numFmtId="0" fontId="0" fillId="0" borderId="0" xfId="0" applyAlignment="1"/>
    <xf numFmtId="180" fontId="19" fillId="3" borderId="7" xfId="0" applyNumberFormat="1" applyFont="1" applyFill="1" applyBorder="1" applyAlignment="1">
      <alignment horizontal="center" vertical="center" wrapText="1"/>
    </xf>
    <xf numFmtId="41" fontId="3" fillId="0" borderId="32" xfId="1" applyFont="1" applyBorder="1" applyAlignment="1">
      <alignment horizontal="center" vertical="center"/>
    </xf>
    <xf numFmtId="41" fontId="3" fillId="0" borderId="28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176" fontId="3" fillId="0" borderId="26" xfId="1" applyNumberFormat="1" applyFont="1" applyBorder="1" applyAlignment="1">
      <alignment horizontal="center" vertical="center"/>
    </xf>
    <xf numFmtId="176" fontId="3" fillId="0" borderId="29" xfId="1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9" fillId="3" borderId="7" xfId="0" applyFont="1" applyFill="1" applyBorder="1" applyAlignment="1">
      <alignment horizontal="center" vertical="center" shrinkToFit="1"/>
    </xf>
    <xf numFmtId="41" fontId="3" fillId="0" borderId="12" xfId="1" applyFont="1" applyBorder="1" applyAlignment="1">
      <alignment vertical="center" shrinkToFit="1"/>
    </xf>
    <xf numFmtId="0" fontId="3" fillId="0" borderId="12" xfId="0" applyFont="1" applyBorder="1" applyAlignment="1">
      <alignment horizontal="right" vertical="center" shrinkToFit="1"/>
    </xf>
    <xf numFmtId="41" fontId="3" fillId="0" borderId="12" xfId="6" applyFont="1" applyBorder="1" applyAlignment="1">
      <alignment horizontal="right" vertical="center" shrinkToFit="1"/>
    </xf>
    <xf numFmtId="3" fontId="3" fillId="0" borderId="12" xfId="0" applyNumberFormat="1" applyFont="1" applyBorder="1" applyAlignment="1">
      <alignment horizontal="right" vertical="center" shrinkToFit="1"/>
    </xf>
    <xf numFmtId="41" fontId="3" fillId="0" borderId="12" xfId="3" applyFont="1" applyBorder="1" applyAlignment="1">
      <alignment horizontal="right" vertical="center" shrinkToFit="1"/>
    </xf>
    <xf numFmtId="41" fontId="3" fillId="0" borderId="12" xfId="2" applyFont="1" applyBorder="1" applyAlignment="1">
      <alignment vertical="center" shrinkToFit="1"/>
    </xf>
    <xf numFmtId="41" fontId="3" fillId="0" borderId="12" xfId="4" applyFont="1" applyBorder="1" applyAlignment="1">
      <alignment horizontal="right" vertical="center" shrinkToFit="1"/>
    </xf>
    <xf numFmtId="0" fontId="3" fillId="0" borderId="15" xfId="0" applyFont="1" applyBorder="1" applyAlignment="1">
      <alignment horizontal="right" vertical="center" shrinkToFit="1"/>
    </xf>
    <xf numFmtId="38" fontId="3" fillId="0" borderId="2" xfId="4" applyNumberFormat="1" applyFont="1" applyBorder="1">
      <alignment vertical="center"/>
    </xf>
    <xf numFmtId="0" fontId="3" fillId="0" borderId="33" xfId="0" applyFont="1" applyBorder="1" applyAlignment="1">
      <alignment horizontal="left" vertical="center"/>
    </xf>
    <xf numFmtId="41" fontId="3" fillId="0" borderId="9" xfId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5" fillId="0" borderId="3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41" fontId="8" fillId="2" borderId="4" xfId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/>
    </xf>
    <xf numFmtId="0" fontId="10" fillId="0" borderId="4" xfId="0" applyFont="1" applyBorder="1" applyAlignment="1">
      <alignment vertical="center" shrinkToFit="1"/>
    </xf>
    <xf numFmtId="0" fontId="10" fillId="0" borderId="4" xfId="0" applyFont="1" applyBorder="1" applyAlignment="1">
      <alignment horizontal="left" vertical="center" shrinkToFit="1"/>
    </xf>
    <xf numFmtId="3" fontId="10" fillId="0" borderId="4" xfId="0" applyNumberFormat="1" applyFont="1" applyBorder="1" applyAlignment="1">
      <alignment vertical="center"/>
    </xf>
    <xf numFmtId="0" fontId="9" fillId="0" borderId="4" xfId="0" applyFont="1" applyFill="1" applyBorder="1" applyAlignment="1">
      <alignment horizontal="left" vertical="center" shrinkToFit="1"/>
    </xf>
    <xf numFmtId="3" fontId="10" fillId="0" borderId="4" xfId="0" applyNumberFormat="1" applyFont="1" applyFill="1" applyBorder="1" applyAlignment="1">
      <alignment vertical="center"/>
    </xf>
    <xf numFmtId="0" fontId="10" fillId="0" borderId="4" xfId="0" applyFont="1" applyFill="1" applyBorder="1" applyAlignment="1">
      <alignment vertical="center" shrinkToFit="1"/>
    </xf>
    <xf numFmtId="0" fontId="10" fillId="0" borderId="4" xfId="0" applyFont="1" applyFill="1" applyBorder="1" applyAlignment="1">
      <alignment horizontal="left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41" xfId="0" applyFont="1" applyFill="1" applyBorder="1" applyAlignment="1">
      <alignment horizontal="center" vertical="center" wrapText="1"/>
    </xf>
    <xf numFmtId="181" fontId="26" fillId="4" borderId="4" xfId="0" applyNumberFormat="1" applyFont="1" applyFill="1" applyBorder="1" applyAlignment="1">
      <alignment horizontal="center" vertical="center"/>
    </xf>
    <xf numFmtId="177" fontId="25" fillId="0" borderId="39" xfId="0" applyNumberFormat="1" applyFont="1" applyFill="1" applyBorder="1" applyAlignment="1">
      <alignment horizontal="center" vertical="center" shrinkToFit="1"/>
    </xf>
    <xf numFmtId="41" fontId="25" fillId="0" borderId="4" xfId="1" applyFont="1" applyFill="1" applyBorder="1" applyAlignment="1">
      <alignment horizontal="center" vertical="center"/>
    </xf>
    <xf numFmtId="41" fontId="25" fillId="0" borderId="39" xfId="1" applyFont="1" applyFill="1" applyBorder="1" applyAlignment="1">
      <alignment horizontal="center" vertical="center"/>
    </xf>
    <xf numFmtId="10" fontId="13" fillId="0" borderId="4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2" borderId="35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177" fontId="27" fillId="0" borderId="4" xfId="0" applyNumberFormat="1" applyFont="1" applyFill="1" applyBorder="1" applyAlignment="1">
      <alignment horizontal="center" vertical="center" shrinkToFit="1"/>
    </xf>
    <xf numFmtId="0" fontId="14" fillId="2" borderId="3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41" fontId="3" fillId="0" borderId="25" xfId="1" applyFont="1" applyBorder="1" applyAlignment="1">
      <alignment horizontal="center" vertical="center" shrinkToFit="1"/>
    </xf>
    <xf numFmtId="41" fontId="3" fillId="0" borderId="12" xfId="2" applyFont="1" applyBorder="1" applyAlignment="1">
      <alignment horizontal="center" vertical="center" shrinkToFit="1"/>
    </xf>
    <xf numFmtId="38" fontId="3" fillId="0" borderId="12" xfId="2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9" xfId="0" applyNumberFormat="1" applyFont="1" applyBorder="1" applyAlignment="1">
      <alignment horizontal="center" vertical="center" shrinkToFit="1"/>
    </xf>
    <xf numFmtId="177" fontId="8" fillId="0" borderId="4" xfId="0" applyNumberFormat="1" applyFont="1" applyFill="1" applyBorder="1" applyAlignment="1">
      <alignment horizontal="left" vertical="center" shrinkToFit="1"/>
    </xf>
    <xf numFmtId="177" fontId="8" fillId="0" borderId="4" xfId="0" applyNumberFormat="1" applyFont="1" applyFill="1" applyBorder="1" applyAlignment="1">
      <alignment horizontal="center" vertical="center" shrinkToFit="1"/>
    </xf>
    <xf numFmtId="41" fontId="8" fillId="0" borderId="4" xfId="1" applyFont="1" applyFill="1" applyBorder="1" applyAlignment="1">
      <alignment horizontal="right" vertical="center"/>
    </xf>
    <xf numFmtId="41" fontId="8" fillId="0" borderId="4" xfId="1" quotePrefix="1" applyFont="1" applyFill="1" applyBorder="1" applyAlignment="1">
      <alignment horizontal="right" vertical="center"/>
    </xf>
    <xf numFmtId="179" fontId="28" fillId="0" borderId="4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178" fontId="8" fillId="0" borderId="4" xfId="0" quotePrefix="1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vertical="center" shrinkToFit="1"/>
    </xf>
    <xf numFmtId="41" fontId="8" fillId="0" borderId="4" xfId="1" applyFont="1" applyFill="1" applyBorder="1" applyAlignment="1">
      <alignment vertical="center"/>
    </xf>
    <xf numFmtId="179" fontId="28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>
      <alignment horizontal="left" vertical="center" shrinkToFit="1"/>
    </xf>
    <xf numFmtId="41" fontId="28" fillId="0" borderId="4" xfId="1" applyFont="1" applyBorder="1" applyAlignment="1">
      <alignment horizontal="right" vertical="center"/>
    </xf>
    <xf numFmtId="0" fontId="13" fillId="0" borderId="43" xfId="0" applyFont="1" applyBorder="1" applyAlignment="1">
      <alignment horizontal="justify" vertical="center" wrapText="1"/>
    </xf>
    <xf numFmtId="0" fontId="13" fillId="0" borderId="47" xfId="0" applyFont="1" applyBorder="1" applyAlignment="1">
      <alignment horizontal="justify" vertical="center" wrapText="1"/>
    </xf>
    <xf numFmtId="0" fontId="13" fillId="0" borderId="48" xfId="0" applyFont="1" applyBorder="1" applyAlignment="1">
      <alignment horizontal="justify" vertical="center" wrapText="1"/>
    </xf>
    <xf numFmtId="0" fontId="29" fillId="0" borderId="49" xfId="0" applyFont="1" applyBorder="1" applyAlignment="1">
      <alignment horizontal="left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1" fillId="4" borderId="51" xfId="0" applyNumberFormat="1" applyFont="1" applyFill="1" applyBorder="1" applyAlignment="1">
      <alignment vertical="center" shrinkToFit="1"/>
    </xf>
    <xf numFmtId="0" fontId="11" fillId="4" borderId="63" xfId="0" applyNumberFormat="1" applyFont="1" applyFill="1" applyBorder="1" applyAlignment="1">
      <alignment horizontal="left" vertical="center" shrinkToFit="1"/>
    </xf>
    <xf numFmtId="41" fontId="11" fillId="0" borderId="4" xfId="0" applyNumberFormat="1" applyFont="1" applyBorder="1" applyAlignment="1">
      <alignment horizontal="center" vertical="center" shrinkToFit="1"/>
    </xf>
    <xf numFmtId="0" fontId="11" fillId="0" borderId="4" xfId="0" applyNumberFormat="1" applyFont="1" applyBorder="1" applyAlignment="1">
      <alignment vertical="center" shrinkToFit="1"/>
    </xf>
    <xf numFmtId="0" fontId="11" fillId="4" borderId="57" xfId="0" applyNumberFormat="1" applyFont="1" applyFill="1" applyBorder="1" applyAlignment="1">
      <alignment horizontal="left" vertical="center" shrinkToFit="1"/>
    </xf>
    <xf numFmtId="0" fontId="11" fillId="0" borderId="57" xfId="0" applyNumberFormat="1" applyFont="1" applyFill="1" applyBorder="1" applyAlignment="1">
      <alignment horizontal="left" vertical="center" shrinkToFit="1"/>
    </xf>
    <xf numFmtId="41" fontId="11" fillId="0" borderId="51" xfId="0" applyNumberFormat="1" applyFont="1" applyBorder="1" applyAlignment="1">
      <alignment horizontal="center" vertical="center" shrinkToFit="1"/>
    </xf>
    <xf numFmtId="3" fontId="11" fillId="4" borderId="51" xfId="0" applyNumberFormat="1" applyFont="1" applyFill="1" applyBorder="1" applyAlignment="1">
      <alignment vertical="center" shrinkToFit="1"/>
    </xf>
    <xf numFmtId="0" fontId="11" fillId="0" borderId="4" xfId="0" applyNumberFormat="1" applyFont="1" applyFill="1" applyBorder="1" applyAlignment="1">
      <alignment vertical="center" shrinkToFit="1"/>
    </xf>
    <xf numFmtId="3" fontId="11" fillId="0" borderId="4" xfId="0" applyNumberFormat="1" applyFont="1" applyFill="1" applyBorder="1" applyAlignment="1">
      <alignment vertical="center" shrinkToFit="1"/>
    </xf>
    <xf numFmtId="0" fontId="16" fillId="0" borderId="5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5" fillId="0" borderId="41" xfId="0" applyFont="1" applyBorder="1" applyAlignment="1">
      <alignment vertical="center" wrapText="1"/>
    </xf>
    <xf numFmtId="0" fontId="15" fillId="0" borderId="42" xfId="0" applyFont="1" applyBorder="1" applyAlignment="1">
      <alignment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9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9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14" fontId="15" fillId="0" borderId="4" xfId="0" applyNumberFormat="1" applyFont="1" applyFill="1" applyBorder="1" applyAlignment="1">
      <alignment horizontal="center" vertical="center" wrapText="1"/>
    </xf>
    <xf numFmtId="41" fontId="15" fillId="0" borderId="4" xfId="1" applyFont="1" applyBorder="1" applyAlignment="1">
      <alignment horizontal="center" vertical="center" wrapText="1"/>
    </xf>
    <xf numFmtId="10" fontId="15" fillId="0" borderId="39" xfId="0" applyNumberFormat="1" applyFont="1" applyBorder="1" applyAlignment="1">
      <alignment horizontal="center" vertical="center" wrapText="1"/>
    </xf>
    <xf numFmtId="0" fontId="15" fillId="0" borderId="60" xfId="0" applyFont="1" applyBorder="1" applyAlignment="1">
      <alignment vertical="center" wrapText="1"/>
    </xf>
    <xf numFmtId="0" fontId="15" fillId="0" borderId="61" xfId="0" applyFont="1" applyBorder="1" applyAlignment="1">
      <alignment vertical="center" wrapText="1"/>
    </xf>
    <xf numFmtId="0" fontId="15" fillId="0" borderId="62" xfId="0" applyFont="1" applyBorder="1" applyAlignment="1">
      <alignment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5" fillId="2" borderId="57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justify" vertical="center" wrapText="1"/>
    </xf>
    <xf numFmtId="0" fontId="15" fillId="0" borderId="58" xfId="0" applyFont="1" applyBorder="1" applyAlignment="1">
      <alignment horizontal="justify" vertical="center" wrapText="1"/>
    </xf>
    <xf numFmtId="0" fontId="15" fillId="0" borderId="59" xfId="0" applyFont="1" applyBorder="1" applyAlignment="1">
      <alignment horizontal="justify" vertical="center" wrapText="1"/>
    </xf>
    <xf numFmtId="0" fontId="15" fillId="0" borderId="54" xfId="0" applyFont="1" applyBorder="1" applyAlignment="1">
      <alignment horizontal="justify" vertical="center" wrapText="1"/>
    </xf>
    <xf numFmtId="0" fontId="15" fillId="0" borderId="55" xfId="0" applyFont="1" applyBorder="1" applyAlignment="1">
      <alignment horizontal="justify" vertical="center" wrapText="1"/>
    </xf>
    <xf numFmtId="0" fontId="15" fillId="0" borderId="56" xfId="0" applyFont="1" applyBorder="1" applyAlignment="1">
      <alignment horizontal="justify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5" fillId="2" borderId="51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14" fontId="15" fillId="0" borderId="51" xfId="0" applyNumberFormat="1" applyFont="1" applyFill="1" applyBorder="1" applyAlignment="1">
      <alignment horizontal="center" vertical="center" wrapText="1"/>
    </xf>
    <xf numFmtId="14" fontId="15" fillId="0" borderId="45" xfId="0" applyNumberFormat="1" applyFont="1" applyFill="1" applyBorder="1" applyAlignment="1">
      <alignment horizontal="center" vertical="center" wrapText="1"/>
    </xf>
    <xf numFmtId="41" fontId="15" fillId="0" borderId="51" xfId="1" applyFont="1" applyBorder="1" applyAlignment="1">
      <alignment horizontal="center" vertical="center" wrapText="1"/>
    </xf>
    <xf numFmtId="41" fontId="15" fillId="0" borderId="45" xfId="1" applyFont="1" applyBorder="1" applyAlignment="1">
      <alignment horizontal="center" vertical="center" wrapText="1"/>
    </xf>
    <xf numFmtId="10" fontId="15" fillId="0" borderId="50" xfId="0" applyNumberFormat="1" applyFont="1" applyBorder="1" applyAlignment="1">
      <alignment horizontal="center" vertical="center" wrapText="1"/>
    </xf>
    <xf numFmtId="10" fontId="15" fillId="0" borderId="46" xfId="0" applyNumberFormat="1" applyFont="1" applyBorder="1" applyAlignment="1">
      <alignment horizontal="center" vertical="center" wrapText="1"/>
    </xf>
    <xf numFmtId="0" fontId="29" fillId="0" borderId="49" xfId="0" applyFont="1" applyBorder="1" applyAlignment="1">
      <alignment horizontal="left" vertical="center" shrinkToFi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7"/>
  <sheetViews>
    <sheetView workbookViewId="0">
      <selection activeCell="C8" sqref="C8"/>
    </sheetView>
  </sheetViews>
  <sheetFormatPr defaultRowHeight="13.5" x14ac:dyDescent="0.15"/>
  <cols>
    <col min="1" max="1" width="6.77734375" style="47" customWidth="1"/>
    <col min="2" max="2" width="6.44140625" style="47" customWidth="1"/>
    <col min="3" max="3" width="23.6640625" style="47" customWidth="1"/>
    <col min="4" max="4" width="7.77734375" style="47" customWidth="1"/>
    <col min="5" max="5" width="20.6640625" style="47" customWidth="1"/>
    <col min="6" max="6" width="6.77734375" style="47" customWidth="1"/>
    <col min="7" max="7" width="7.21875" style="47" customWidth="1"/>
    <col min="8" max="8" width="10.44140625" style="47" customWidth="1"/>
    <col min="9" max="9" width="7.44140625" style="47" customWidth="1"/>
    <col min="10" max="10" width="8.88671875" style="47"/>
    <col min="11" max="11" width="11.6640625" style="48" customWidth="1"/>
    <col min="12" max="12" width="6.6640625" style="47" customWidth="1"/>
  </cols>
  <sheetData>
    <row r="1" spans="1:12" ht="38.25" customHeight="1" thickBot="1" x14ac:dyDescent="0.2">
      <c r="A1" s="202" t="s">
        <v>39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ht="24.75" thickBot="1" x14ac:dyDescent="0.2">
      <c r="A2" s="13" t="s">
        <v>41</v>
      </c>
      <c r="B2" s="14" t="s">
        <v>42</v>
      </c>
      <c r="C2" s="14" t="s">
        <v>0</v>
      </c>
      <c r="D2" s="14" t="s">
        <v>1</v>
      </c>
      <c r="E2" s="14" t="s">
        <v>43</v>
      </c>
      <c r="F2" s="14" t="s">
        <v>44</v>
      </c>
      <c r="G2" s="14" t="s">
        <v>45</v>
      </c>
      <c r="H2" s="14" t="s">
        <v>46</v>
      </c>
      <c r="I2" s="15" t="s">
        <v>47</v>
      </c>
      <c r="J2" s="15" t="s">
        <v>48</v>
      </c>
      <c r="K2" s="15" t="s">
        <v>49</v>
      </c>
      <c r="L2" s="16" t="s">
        <v>50</v>
      </c>
    </row>
    <row r="3" spans="1:12" ht="23.1" customHeight="1" thickTop="1" x14ac:dyDescent="0.15">
      <c r="A3" s="67">
        <v>2017</v>
      </c>
      <c r="B3" s="17">
        <v>6</v>
      </c>
      <c r="C3" s="107" t="s">
        <v>155</v>
      </c>
      <c r="D3" s="17" t="s">
        <v>84</v>
      </c>
      <c r="E3" s="120" t="s">
        <v>156</v>
      </c>
      <c r="F3" s="88">
        <v>20</v>
      </c>
      <c r="G3" s="121" t="s">
        <v>157</v>
      </c>
      <c r="H3" s="122">
        <v>14000</v>
      </c>
      <c r="I3" s="91" t="s">
        <v>85</v>
      </c>
      <c r="J3" s="17" t="s">
        <v>158</v>
      </c>
      <c r="K3" s="17" t="s">
        <v>88</v>
      </c>
      <c r="L3" s="18"/>
    </row>
    <row r="4" spans="1:12" s="68" customFormat="1" ht="22.5" customHeight="1" x14ac:dyDescent="0.15">
      <c r="A4" s="67"/>
      <c r="B4" s="20"/>
      <c r="C4" s="29" t="s">
        <v>68</v>
      </c>
      <c r="D4" s="20"/>
      <c r="E4" s="120"/>
      <c r="F4" s="89"/>
      <c r="G4" s="102"/>
      <c r="H4" s="92"/>
      <c r="I4" s="86"/>
      <c r="J4" s="69"/>
      <c r="K4" s="69"/>
      <c r="L4" s="71"/>
    </row>
    <row r="5" spans="1:12" s="68" customFormat="1" ht="22.5" customHeight="1" x14ac:dyDescent="0.15">
      <c r="A5" s="67"/>
      <c r="B5" s="69"/>
      <c r="C5" s="29"/>
      <c r="D5" s="20"/>
      <c r="E5" s="73"/>
      <c r="F5" s="36"/>
      <c r="G5" s="101"/>
      <c r="H5" s="104"/>
      <c r="I5" s="86"/>
      <c r="J5" s="20"/>
      <c r="K5" s="20"/>
      <c r="L5" s="71"/>
    </row>
    <row r="6" spans="1:12" ht="22.5" customHeight="1" x14ac:dyDescent="0.15">
      <c r="A6" s="67"/>
      <c r="B6" s="69"/>
      <c r="C6" s="87"/>
      <c r="D6" s="69"/>
      <c r="E6" s="87"/>
      <c r="F6" s="102"/>
      <c r="G6" s="100"/>
      <c r="H6" s="103"/>
      <c r="I6" s="86"/>
      <c r="J6" s="69"/>
      <c r="K6" s="69"/>
      <c r="L6" s="23"/>
    </row>
    <row r="7" spans="1:12" s="68" customFormat="1" ht="22.5" customHeight="1" x14ac:dyDescent="0.15">
      <c r="A7" s="67"/>
      <c r="B7" s="69"/>
      <c r="C7" s="73"/>
      <c r="D7" s="69"/>
      <c r="E7" s="87"/>
      <c r="F7" s="102"/>
      <c r="G7" s="100"/>
      <c r="H7" s="103"/>
      <c r="I7" s="86"/>
      <c r="J7" s="69"/>
      <c r="K7" s="69"/>
      <c r="L7" s="23"/>
    </row>
    <row r="8" spans="1:12" ht="22.5" customHeight="1" x14ac:dyDescent="0.15">
      <c r="A8" s="67"/>
      <c r="B8" s="69"/>
      <c r="C8" s="73"/>
      <c r="D8" s="20"/>
      <c r="E8" s="84"/>
      <c r="F8" s="21"/>
      <c r="G8" s="101"/>
      <c r="H8" s="104"/>
      <c r="I8" s="86"/>
      <c r="J8" s="105"/>
      <c r="K8" s="105"/>
      <c r="L8" s="28"/>
    </row>
    <row r="9" spans="1:12" ht="22.5" customHeight="1" x14ac:dyDescent="0.15">
      <c r="A9" s="78"/>
      <c r="B9" s="20"/>
      <c r="C9" s="29"/>
      <c r="D9" s="20"/>
      <c r="E9" s="79"/>
      <c r="F9" s="80"/>
      <c r="G9" s="81"/>
      <c r="H9" s="82"/>
      <c r="I9" s="83"/>
      <c r="J9" s="20"/>
      <c r="K9" s="76"/>
      <c r="L9" s="23"/>
    </row>
    <row r="10" spans="1:12" ht="22.5" customHeight="1" x14ac:dyDescent="0.15">
      <c r="A10" s="78"/>
      <c r="B10" s="20"/>
      <c r="C10" s="73"/>
      <c r="D10" s="20"/>
      <c r="E10" s="73"/>
      <c r="F10" s="80"/>
      <c r="G10" s="81"/>
      <c r="H10" s="82"/>
      <c r="I10" s="83"/>
      <c r="J10" s="20"/>
      <c r="K10" s="76"/>
      <c r="L10" s="28"/>
    </row>
    <row r="11" spans="1:12" ht="22.5" customHeight="1" x14ac:dyDescent="0.15">
      <c r="A11" s="78"/>
      <c r="B11" s="20"/>
      <c r="C11" s="84"/>
      <c r="D11" s="20"/>
      <c r="E11" s="85"/>
      <c r="F11" s="35"/>
      <c r="G11" s="20"/>
      <c r="H11" s="77"/>
      <c r="I11" s="77"/>
      <c r="J11" s="20"/>
      <c r="K11" s="76"/>
      <c r="L11" s="23"/>
    </row>
    <row r="12" spans="1:12" ht="18.75" customHeight="1" x14ac:dyDescent="0.15">
      <c r="A12" s="19"/>
      <c r="B12" s="20"/>
      <c r="C12" s="29"/>
      <c r="D12" s="20"/>
      <c r="E12" s="20"/>
      <c r="F12" s="30"/>
      <c r="G12" s="31"/>
      <c r="H12" s="32"/>
      <c r="I12" s="20"/>
      <c r="J12" s="20"/>
      <c r="K12" s="20"/>
      <c r="L12" s="23"/>
    </row>
    <row r="13" spans="1:12" ht="18.75" customHeight="1" x14ac:dyDescent="0.15">
      <c r="A13" s="19"/>
      <c r="B13" s="20"/>
      <c r="C13" s="29"/>
      <c r="D13" s="20"/>
      <c r="E13" s="20"/>
      <c r="F13" s="30"/>
      <c r="G13" s="31"/>
      <c r="H13" s="32"/>
      <c r="I13" s="20"/>
      <c r="J13" s="20"/>
      <c r="K13" s="20"/>
      <c r="L13" s="23"/>
    </row>
    <row r="14" spans="1:12" ht="18.75" customHeight="1" x14ac:dyDescent="0.15">
      <c r="A14" s="19"/>
      <c r="B14" s="20"/>
      <c r="C14" s="29"/>
      <c r="D14" s="20"/>
      <c r="E14" s="20"/>
      <c r="F14" s="34"/>
      <c r="G14" s="20"/>
      <c r="H14" s="35"/>
      <c r="I14" s="20"/>
      <c r="J14" s="20"/>
      <c r="K14" s="20"/>
      <c r="L14" s="23"/>
    </row>
    <row r="15" spans="1:12" ht="18.75" customHeight="1" x14ac:dyDescent="0.15">
      <c r="A15" s="19"/>
      <c r="B15" s="20"/>
      <c r="C15" s="24"/>
      <c r="D15" s="20"/>
      <c r="E15" s="20"/>
      <c r="F15" s="25"/>
      <c r="G15" s="26"/>
      <c r="H15" s="27"/>
      <c r="I15" s="20"/>
      <c r="J15" s="20"/>
      <c r="K15" s="20"/>
      <c r="L15" s="23"/>
    </row>
    <row r="16" spans="1:12" ht="18.75" customHeight="1" x14ac:dyDescent="0.15">
      <c r="A16" s="19"/>
      <c r="B16" s="20"/>
      <c r="C16" s="24"/>
      <c r="D16" s="20"/>
      <c r="E16" s="20"/>
      <c r="F16" s="25"/>
      <c r="G16" s="26"/>
      <c r="H16" s="27"/>
      <c r="I16" s="20"/>
      <c r="J16" s="20"/>
      <c r="K16" s="20"/>
      <c r="L16" s="23"/>
    </row>
    <row r="17" spans="1:12" ht="18.75" customHeight="1" x14ac:dyDescent="0.15">
      <c r="A17" s="19"/>
      <c r="B17" s="20"/>
      <c r="C17" s="24"/>
      <c r="D17" s="20"/>
      <c r="E17" s="20"/>
      <c r="F17" s="36"/>
      <c r="G17" s="21"/>
      <c r="H17" s="22"/>
      <c r="I17" s="20"/>
      <c r="J17" s="20"/>
      <c r="K17" s="20"/>
      <c r="L17" s="23"/>
    </row>
    <row r="18" spans="1:12" ht="18.75" customHeight="1" x14ac:dyDescent="0.15">
      <c r="A18" s="19"/>
      <c r="B18" s="20"/>
      <c r="C18" s="24"/>
      <c r="D18" s="20"/>
      <c r="E18" s="20"/>
      <c r="F18" s="36"/>
      <c r="G18" s="21"/>
      <c r="H18" s="22"/>
      <c r="I18" s="20"/>
      <c r="J18" s="20"/>
      <c r="K18" s="20"/>
      <c r="L18" s="23"/>
    </row>
    <row r="19" spans="1:12" ht="18.75" customHeight="1" x14ac:dyDescent="0.15">
      <c r="A19" s="19"/>
      <c r="B19" s="20"/>
      <c r="C19" s="24"/>
      <c r="D19" s="20"/>
      <c r="E19" s="20"/>
      <c r="F19" s="25"/>
      <c r="G19" s="26"/>
      <c r="H19" s="27"/>
      <c r="I19" s="20"/>
      <c r="J19" s="20"/>
      <c r="K19" s="20"/>
      <c r="L19" s="23"/>
    </row>
    <row r="20" spans="1:12" ht="18.75" customHeight="1" x14ac:dyDescent="0.15">
      <c r="A20" s="19"/>
      <c r="B20" s="20"/>
      <c r="C20" s="33"/>
      <c r="D20" s="20"/>
      <c r="E20" s="20"/>
      <c r="F20" s="34"/>
      <c r="G20" s="20"/>
      <c r="H20" s="35"/>
      <c r="I20" s="20"/>
      <c r="J20" s="20"/>
      <c r="K20" s="20"/>
      <c r="L20" s="23"/>
    </row>
    <row r="21" spans="1:12" x14ac:dyDescent="0.15">
      <c r="A21" s="19"/>
      <c r="B21" s="20"/>
      <c r="C21" s="29"/>
      <c r="D21" s="20"/>
      <c r="E21" s="20"/>
      <c r="F21" s="37"/>
      <c r="G21" s="38"/>
      <c r="H21" s="39"/>
      <c r="I21" s="20"/>
      <c r="J21" s="20"/>
      <c r="K21" s="20"/>
      <c r="L21" s="23"/>
    </row>
    <row r="22" spans="1:12" x14ac:dyDescent="0.15">
      <c r="A22" s="19"/>
      <c r="B22" s="20"/>
      <c r="C22" s="29"/>
      <c r="D22" s="20"/>
      <c r="E22" s="20"/>
      <c r="F22" s="37"/>
      <c r="G22" s="38"/>
      <c r="H22" s="39"/>
      <c r="I22" s="20"/>
      <c r="J22" s="20"/>
      <c r="K22" s="20"/>
      <c r="L22" s="23"/>
    </row>
    <row r="23" spans="1:12" x14ac:dyDescent="0.15">
      <c r="A23" s="19"/>
      <c r="B23" s="20"/>
      <c r="C23" s="29"/>
      <c r="D23" s="20"/>
      <c r="E23" s="20"/>
      <c r="F23" s="37"/>
      <c r="G23" s="38"/>
      <c r="H23" s="39"/>
      <c r="I23" s="20"/>
      <c r="J23" s="20"/>
      <c r="K23" s="20"/>
      <c r="L23" s="23"/>
    </row>
    <row r="24" spans="1:12" x14ac:dyDescent="0.15">
      <c r="A24" s="19"/>
      <c r="B24" s="20"/>
      <c r="C24" s="29"/>
      <c r="D24" s="20"/>
      <c r="E24" s="20"/>
      <c r="F24" s="37"/>
      <c r="G24" s="38"/>
      <c r="H24" s="39"/>
      <c r="I24" s="20"/>
      <c r="J24" s="20"/>
      <c r="K24" s="20"/>
      <c r="L24" s="23"/>
    </row>
    <row r="25" spans="1:12" x14ac:dyDescent="0.15">
      <c r="A25" s="19"/>
      <c r="B25" s="20"/>
      <c r="C25" s="29"/>
      <c r="D25" s="20"/>
      <c r="E25" s="20"/>
      <c r="F25" s="37"/>
      <c r="G25" s="38"/>
      <c r="H25" s="39"/>
      <c r="I25" s="20"/>
      <c r="J25" s="20"/>
      <c r="K25" s="20"/>
      <c r="L25" s="23"/>
    </row>
    <row r="26" spans="1:12" x14ac:dyDescent="0.15">
      <c r="A26" s="19"/>
      <c r="B26" s="20"/>
      <c r="C26" s="29"/>
      <c r="D26" s="20"/>
      <c r="E26" s="20"/>
      <c r="F26" s="37"/>
      <c r="G26" s="38"/>
      <c r="H26" s="39"/>
      <c r="I26" s="20"/>
      <c r="J26" s="20"/>
      <c r="K26" s="20"/>
      <c r="L26" s="23"/>
    </row>
    <row r="27" spans="1:12" ht="14.25" thickBot="1" x14ac:dyDescent="0.2">
      <c r="A27" s="40"/>
      <c r="B27" s="41"/>
      <c r="C27" s="42"/>
      <c r="D27" s="41"/>
      <c r="E27" s="41"/>
      <c r="F27" s="43"/>
      <c r="G27" s="44"/>
      <c r="H27" s="45"/>
      <c r="I27" s="41"/>
      <c r="J27" s="41"/>
      <c r="K27" s="41"/>
      <c r="L27" s="46"/>
    </row>
  </sheetData>
  <mergeCells count="1">
    <mergeCell ref="A1:L1"/>
  </mergeCells>
  <phoneticPr fontId="4" type="noConversion"/>
  <dataValidations count="1">
    <dataValidation type="list" allowBlank="1" showInputMessage="1" showErrorMessage="1" sqref="D3:D27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E13" sqref="E13"/>
    </sheetView>
  </sheetViews>
  <sheetFormatPr defaultRowHeight="13.5" x14ac:dyDescent="0.15"/>
  <cols>
    <col min="1" max="1" width="6.77734375" style="47" customWidth="1"/>
    <col min="2" max="2" width="6.44140625" style="47" customWidth="1"/>
    <col min="3" max="3" width="23.6640625" style="109" customWidth="1"/>
    <col min="4" max="4" width="7.77734375" style="47" customWidth="1"/>
    <col min="5" max="5" width="20.6640625" style="47" customWidth="1"/>
    <col min="6" max="6" width="6.77734375" style="109" customWidth="1"/>
    <col min="7" max="7" width="7.21875" style="47" customWidth="1"/>
    <col min="8" max="8" width="10.44140625" style="47" customWidth="1"/>
    <col min="9" max="9" width="7.44140625" style="47" customWidth="1"/>
    <col min="10" max="16384" width="8.88671875" style="68"/>
  </cols>
  <sheetData>
    <row r="1" spans="1:9" ht="38.25" customHeight="1" thickBot="1" x14ac:dyDescent="0.2">
      <c r="A1" s="202" t="s">
        <v>75</v>
      </c>
      <c r="B1" s="202"/>
      <c r="C1" s="202"/>
      <c r="D1" s="202"/>
      <c r="E1" s="202"/>
      <c r="F1" s="202"/>
      <c r="G1" s="202"/>
      <c r="H1" s="202"/>
      <c r="I1" s="202"/>
    </row>
    <row r="2" spans="1:9" ht="24.75" thickBot="1" x14ac:dyDescent="0.2">
      <c r="A2" s="13" t="s">
        <v>40</v>
      </c>
      <c r="B2" s="14" t="s">
        <v>42</v>
      </c>
      <c r="C2" s="108" t="s">
        <v>76</v>
      </c>
      <c r="D2" s="14" t="s">
        <v>1</v>
      </c>
      <c r="E2" s="99" t="s">
        <v>77</v>
      </c>
      <c r="F2" s="110" t="s">
        <v>78</v>
      </c>
      <c r="G2" s="51" t="s">
        <v>79</v>
      </c>
      <c r="H2" s="51" t="s">
        <v>80</v>
      </c>
      <c r="I2" s="52" t="s">
        <v>81</v>
      </c>
    </row>
    <row r="3" spans="1:9" ht="22.5" customHeight="1" thickTop="1" x14ac:dyDescent="0.15">
      <c r="A3" s="78">
        <v>2017</v>
      </c>
      <c r="B3" s="17">
        <v>6</v>
      </c>
      <c r="C3" s="164" t="s">
        <v>159</v>
      </c>
      <c r="D3" s="17" t="s">
        <v>83</v>
      </c>
      <c r="E3" s="104">
        <v>1600</v>
      </c>
      <c r="F3" s="91" t="s">
        <v>85</v>
      </c>
      <c r="G3" s="17" t="s">
        <v>160</v>
      </c>
      <c r="H3" s="106" t="s">
        <v>161</v>
      </c>
      <c r="I3" s="91"/>
    </row>
    <row r="4" spans="1:9" ht="22.5" customHeight="1" x14ac:dyDescent="0.15">
      <c r="A4" s="78">
        <v>2017</v>
      </c>
      <c r="B4" s="20">
        <v>6</v>
      </c>
      <c r="C4" s="164" t="s">
        <v>162</v>
      </c>
      <c r="D4" s="20" t="s">
        <v>83</v>
      </c>
      <c r="E4" s="104">
        <v>1000</v>
      </c>
      <c r="F4" s="86" t="s">
        <v>85</v>
      </c>
      <c r="G4" s="20" t="s">
        <v>87</v>
      </c>
      <c r="H4" s="106" t="s">
        <v>163</v>
      </c>
      <c r="I4" s="86"/>
    </row>
    <row r="5" spans="1:9" ht="22.5" customHeight="1" x14ac:dyDescent="0.15">
      <c r="A5" s="78">
        <v>2017</v>
      </c>
      <c r="B5" s="20">
        <v>6</v>
      </c>
      <c r="C5" s="83" t="s">
        <v>164</v>
      </c>
      <c r="D5" s="20" t="s">
        <v>83</v>
      </c>
      <c r="E5" s="169">
        <v>6000</v>
      </c>
      <c r="F5" s="86" t="s">
        <v>85</v>
      </c>
      <c r="G5" s="75" t="s">
        <v>158</v>
      </c>
      <c r="H5" s="93" t="s">
        <v>88</v>
      </c>
      <c r="I5" s="86"/>
    </row>
    <row r="6" spans="1:9" ht="22.5" customHeight="1" x14ac:dyDescent="0.15">
      <c r="A6" s="78">
        <v>2017</v>
      </c>
      <c r="B6" s="20">
        <v>6</v>
      </c>
      <c r="C6" s="165" t="s">
        <v>165</v>
      </c>
      <c r="D6" s="20" t="s">
        <v>83</v>
      </c>
      <c r="E6" s="170">
        <v>600</v>
      </c>
      <c r="F6" s="86" t="s">
        <v>85</v>
      </c>
      <c r="G6" s="70" t="s">
        <v>166</v>
      </c>
      <c r="H6" s="92" t="s">
        <v>167</v>
      </c>
      <c r="I6" s="86"/>
    </row>
    <row r="7" spans="1:9" ht="22.5" customHeight="1" x14ac:dyDescent="0.15">
      <c r="A7" s="78">
        <v>2017</v>
      </c>
      <c r="B7" s="20">
        <v>6</v>
      </c>
      <c r="C7" s="165" t="s">
        <v>168</v>
      </c>
      <c r="D7" s="20" t="s">
        <v>83</v>
      </c>
      <c r="E7" s="171">
        <v>400</v>
      </c>
      <c r="F7" s="166" t="s">
        <v>169</v>
      </c>
      <c r="G7" s="90" t="s">
        <v>170</v>
      </c>
      <c r="H7" s="94" t="s">
        <v>86</v>
      </c>
      <c r="I7" s="86"/>
    </row>
    <row r="8" spans="1:9" ht="22.5" customHeight="1" x14ac:dyDescent="0.15">
      <c r="A8" s="78">
        <v>2017</v>
      </c>
      <c r="B8" s="20">
        <v>6</v>
      </c>
      <c r="C8" s="83" t="s">
        <v>171</v>
      </c>
      <c r="D8" s="20" t="s">
        <v>83</v>
      </c>
      <c r="E8" s="172">
        <v>1000</v>
      </c>
      <c r="F8" s="86" t="s">
        <v>85</v>
      </c>
      <c r="G8" s="75" t="s">
        <v>87</v>
      </c>
      <c r="H8" s="168" t="s">
        <v>89</v>
      </c>
      <c r="I8" s="20"/>
    </row>
    <row r="9" spans="1:9" ht="22.5" customHeight="1" x14ac:dyDescent="0.15">
      <c r="A9" s="72"/>
      <c r="B9" s="20"/>
      <c r="C9" s="164" t="s">
        <v>172</v>
      </c>
      <c r="D9" s="20"/>
      <c r="E9" s="164"/>
      <c r="F9" s="167"/>
      <c r="G9" s="75"/>
      <c r="H9" s="168"/>
      <c r="I9" s="83"/>
    </row>
    <row r="10" spans="1:9" ht="22.5" customHeight="1" x14ac:dyDescent="0.15">
      <c r="A10" s="72"/>
      <c r="B10" s="20"/>
      <c r="C10" s="74"/>
      <c r="D10" s="20"/>
      <c r="E10" s="73"/>
      <c r="F10" s="112"/>
      <c r="G10" s="20"/>
      <c r="H10" s="77"/>
      <c r="I10" s="20"/>
    </row>
    <row r="11" spans="1:9" ht="22.5" customHeight="1" x14ac:dyDescent="0.15">
      <c r="A11" s="78"/>
      <c r="B11" s="20"/>
      <c r="C11" s="74"/>
      <c r="D11" s="20"/>
      <c r="E11" s="79"/>
      <c r="F11" s="113"/>
      <c r="G11" s="81"/>
      <c r="H11" s="82"/>
      <c r="I11" s="83"/>
    </row>
    <row r="12" spans="1:9" ht="22.5" customHeight="1" x14ac:dyDescent="0.15">
      <c r="A12" s="78"/>
      <c r="B12" s="20"/>
      <c r="C12" s="74"/>
      <c r="D12" s="20"/>
      <c r="E12" s="73"/>
      <c r="F12" s="113"/>
      <c r="G12" s="81"/>
      <c r="H12" s="82"/>
      <c r="I12" s="83"/>
    </row>
    <row r="13" spans="1:9" ht="22.5" customHeight="1" x14ac:dyDescent="0.15">
      <c r="A13" s="78"/>
      <c r="B13" s="20"/>
      <c r="C13" s="85"/>
      <c r="D13" s="20"/>
      <c r="E13" s="85"/>
      <c r="F13" s="114"/>
      <c r="G13" s="20"/>
      <c r="H13" s="77"/>
      <c r="I13" s="77"/>
    </row>
    <row r="14" spans="1:9" ht="18.75" customHeight="1" x14ac:dyDescent="0.15">
      <c r="A14" s="19"/>
      <c r="B14" s="20"/>
      <c r="C14" s="29"/>
      <c r="D14" s="20"/>
      <c r="E14" s="20"/>
      <c r="F14" s="115"/>
      <c r="G14" s="31"/>
      <c r="H14" s="32"/>
      <c r="I14" s="20"/>
    </row>
    <row r="15" spans="1:9" ht="18.75" customHeight="1" x14ac:dyDescent="0.15">
      <c r="A15" s="19"/>
      <c r="B15" s="20"/>
      <c r="C15" s="29"/>
      <c r="D15" s="20"/>
      <c r="E15" s="20"/>
      <c r="F15" s="115"/>
      <c r="G15" s="31"/>
      <c r="H15" s="32"/>
      <c r="I15" s="20"/>
    </row>
    <row r="16" spans="1:9" ht="18.75" customHeight="1" x14ac:dyDescent="0.15">
      <c r="A16" s="19"/>
      <c r="B16" s="20"/>
      <c r="C16" s="33"/>
      <c r="D16" s="20"/>
      <c r="E16" s="20"/>
      <c r="F16" s="112"/>
      <c r="G16" s="20"/>
      <c r="H16" s="35"/>
      <c r="I16" s="20"/>
    </row>
    <row r="17" spans="1:9" ht="18.75" customHeight="1" x14ac:dyDescent="0.15">
      <c r="A17" s="19"/>
      <c r="B17" s="20"/>
      <c r="C17" s="29"/>
      <c r="D17" s="20"/>
      <c r="E17" s="20"/>
      <c r="F17" s="116"/>
      <c r="G17" s="26"/>
      <c r="H17" s="27"/>
      <c r="I17" s="20"/>
    </row>
    <row r="18" spans="1:9" ht="18.75" customHeight="1" x14ac:dyDescent="0.15">
      <c r="A18" s="19"/>
      <c r="B18" s="20"/>
      <c r="C18" s="29"/>
      <c r="D18" s="20"/>
      <c r="E18" s="20"/>
      <c r="F18" s="116"/>
      <c r="G18" s="26"/>
      <c r="H18" s="27"/>
      <c r="I18" s="20"/>
    </row>
    <row r="19" spans="1:9" ht="18.75" customHeight="1" x14ac:dyDescent="0.15">
      <c r="A19" s="19"/>
      <c r="B19" s="20"/>
      <c r="C19" s="29"/>
      <c r="D19" s="20"/>
      <c r="E19" s="20"/>
      <c r="F19" s="111"/>
      <c r="G19" s="21"/>
      <c r="H19" s="22"/>
      <c r="I19" s="20"/>
    </row>
    <row r="20" spans="1:9" ht="18.75" customHeight="1" x14ac:dyDescent="0.15">
      <c r="A20" s="19"/>
      <c r="B20" s="20"/>
      <c r="C20" s="29"/>
      <c r="D20" s="20"/>
      <c r="E20" s="20"/>
      <c r="F20" s="111"/>
      <c r="G20" s="21"/>
      <c r="H20" s="22"/>
      <c r="I20" s="20"/>
    </row>
    <row r="21" spans="1:9" ht="18.75" customHeight="1" x14ac:dyDescent="0.15">
      <c r="A21" s="19"/>
      <c r="B21" s="20"/>
      <c r="C21" s="29"/>
      <c r="D21" s="20"/>
      <c r="E21" s="20"/>
      <c r="F21" s="116"/>
      <c r="G21" s="26"/>
      <c r="H21" s="27"/>
      <c r="I21" s="20"/>
    </row>
    <row r="22" spans="1:9" ht="18.75" customHeight="1" x14ac:dyDescent="0.15">
      <c r="A22" s="19"/>
      <c r="B22" s="20"/>
      <c r="C22" s="33"/>
      <c r="D22" s="20"/>
      <c r="E22" s="20"/>
      <c r="F22" s="112"/>
      <c r="G22" s="20"/>
      <c r="H22" s="35"/>
      <c r="I22" s="20"/>
    </row>
    <row r="23" spans="1:9" x14ac:dyDescent="0.15">
      <c r="A23" s="19"/>
      <c r="B23" s="20"/>
      <c r="C23" s="29"/>
      <c r="D23" s="20"/>
      <c r="E23" s="20"/>
      <c r="F23" s="117"/>
      <c r="G23" s="38"/>
      <c r="H23" s="39"/>
      <c r="I23" s="20"/>
    </row>
    <row r="24" spans="1:9" x14ac:dyDescent="0.15">
      <c r="A24" s="19"/>
      <c r="B24" s="20"/>
      <c r="C24" s="29"/>
      <c r="D24" s="20"/>
      <c r="E24" s="20"/>
      <c r="F24" s="117"/>
      <c r="G24" s="38"/>
      <c r="H24" s="39"/>
      <c r="I24" s="20"/>
    </row>
    <row r="25" spans="1:9" x14ac:dyDescent="0.15">
      <c r="A25" s="19"/>
      <c r="B25" s="20"/>
      <c r="C25" s="29"/>
      <c r="D25" s="20"/>
      <c r="E25" s="20"/>
      <c r="F25" s="117"/>
      <c r="G25" s="38"/>
      <c r="H25" s="39"/>
      <c r="I25" s="20"/>
    </row>
    <row r="26" spans="1:9" x14ac:dyDescent="0.15">
      <c r="A26" s="19"/>
      <c r="B26" s="20"/>
      <c r="C26" s="29"/>
      <c r="D26" s="20"/>
      <c r="E26" s="20"/>
      <c r="F26" s="117"/>
      <c r="G26" s="38"/>
      <c r="H26" s="39"/>
      <c r="I26" s="20"/>
    </row>
    <row r="27" spans="1:9" x14ac:dyDescent="0.15">
      <c r="A27" s="19"/>
      <c r="B27" s="20"/>
      <c r="C27" s="29"/>
      <c r="D27" s="20"/>
      <c r="E27" s="20"/>
      <c r="F27" s="117"/>
      <c r="G27" s="38"/>
      <c r="H27" s="39"/>
      <c r="I27" s="20"/>
    </row>
    <row r="28" spans="1:9" x14ac:dyDescent="0.15">
      <c r="A28" s="19"/>
      <c r="B28" s="20"/>
      <c r="C28" s="29"/>
      <c r="D28" s="20"/>
      <c r="E28" s="20"/>
      <c r="F28" s="117"/>
      <c r="G28" s="38"/>
      <c r="H28" s="39"/>
      <c r="I28" s="20"/>
    </row>
    <row r="29" spans="1:9" ht="14.25" thickBot="1" x14ac:dyDescent="0.2">
      <c r="A29" s="40"/>
      <c r="B29" s="41"/>
      <c r="C29" s="42"/>
      <c r="D29" s="41"/>
      <c r="E29" s="41"/>
      <c r="F29" s="118"/>
      <c r="G29" s="44"/>
      <c r="H29" s="45"/>
      <c r="I29" s="41"/>
    </row>
  </sheetData>
  <mergeCells count="1">
    <mergeCell ref="A1:I1"/>
  </mergeCells>
  <phoneticPr fontId="4" type="noConversion"/>
  <dataValidations count="2">
    <dataValidation type="list" allowBlank="1" showInputMessage="1" showErrorMessage="1" sqref="D5:D29">
      <formula1>"일반총액,일반단가,일반종낙,제한총액,제한단가,제한종낙,수의총액,수의단가,기타"</formula1>
    </dataValidation>
    <dataValidation type="list" allowBlank="1" showInputMessage="1" showErrorMessage="1" sqref="D3:D4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2"/>
  <sheetViews>
    <sheetView workbookViewId="0">
      <selection activeCell="C7" sqref="C7"/>
    </sheetView>
  </sheetViews>
  <sheetFormatPr defaultRowHeight="13.5" x14ac:dyDescent="0.15"/>
  <cols>
    <col min="3" max="3" width="32.21875" customWidth="1"/>
  </cols>
  <sheetData>
    <row r="1" spans="1:13" ht="40.5" customHeight="1" thickBot="1" x14ac:dyDescent="0.2">
      <c r="A1" s="202" t="s">
        <v>51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24.75" thickBot="1" x14ac:dyDescent="0.2">
      <c r="A2" s="49" t="s">
        <v>40</v>
      </c>
      <c r="B2" s="50" t="s">
        <v>42</v>
      </c>
      <c r="C2" s="51" t="s">
        <v>52</v>
      </c>
      <c r="D2" s="51" t="s">
        <v>53</v>
      </c>
      <c r="E2" s="51" t="s">
        <v>1</v>
      </c>
      <c r="F2" s="50" t="s">
        <v>54</v>
      </c>
      <c r="G2" s="50" t="s">
        <v>55</v>
      </c>
      <c r="H2" s="50" t="s">
        <v>56</v>
      </c>
      <c r="I2" s="50" t="s">
        <v>57</v>
      </c>
      <c r="J2" s="51" t="s">
        <v>47</v>
      </c>
      <c r="K2" s="51" t="s">
        <v>48</v>
      </c>
      <c r="L2" s="51" t="s">
        <v>49</v>
      </c>
      <c r="M2" s="52" t="s">
        <v>2</v>
      </c>
    </row>
    <row r="3" spans="1:13" ht="22.5" customHeight="1" thickTop="1" x14ac:dyDescent="0.15">
      <c r="A3" s="53">
        <v>2017</v>
      </c>
      <c r="B3" s="56">
        <v>6</v>
      </c>
      <c r="C3" s="56" t="s">
        <v>173</v>
      </c>
      <c r="D3" s="63"/>
      <c r="E3" s="56"/>
      <c r="F3" s="119"/>
      <c r="G3" s="119"/>
      <c r="H3" s="119"/>
      <c r="I3" s="119"/>
      <c r="J3" s="54"/>
      <c r="K3" s="56"/>
      <c r="L3" s="56"/>
      <c r="M3" s="55"/>
    </row>
    <row r="4" spans="1:13" ht="18.75" customHeight="1" x14ac:dyDescent="0.15">
      <c r="A4" s="53"/>
      <c r="B4" s="56"/>
      <c r="C4" s="56" t="s">
        <v>174</v>
      </c>
      <c r="D4" s="63"/>
      <c r="E4" s="56"/>
      <c r="F4" s="119"/>
      <c r="G4" s="119"/>
      <c r="H4" s="119"/>
      <c r="I4" s="119"/>
      <c r="J4" s="54"/>
      <c r="K4" s="56"/>
      <c r="L4" s="56"/>
      <c r="M4" s="57"/>
    </row>
    <row r="5" spans="1:13" ht="21" customHeight="1" x14ac:dyDescent="0.15">
      <c r="A5" s="58"/>
      <c r="B5" s="123"/>
      <c r="C5" s="124"/>
      <c r="D5" s="106"/>
      <c r="E5" s="56"/>
      <c r="F5" s="95"/>
      <c r="G5" s="95"/>
      <c r="H5" s="95"/>
      <c r="I5" s="62"/>
      <c r="J5" s="54"/>
      <c r="K5" s="56"/>
      <c r="L5" s="56"/>
      <c r="M5" s="57"/>
    </row>
    <row r="6" spans="1:13" ht="18.75" customHeight="1" x14ac:dyDescent="0.15">
      <c r="A6" s="58"/>
      <c r="B6" s="56"/>
      <c r="C6" s="1"/>
      <c r="D6" s="63"/>
      <c r="E6" s="56"/>
      <c r="F6" s="62"/>
      <c r="G6" s="62"/>
      <c r="H6" s="62"/>
      <c r="I6" s="62"/>
      <c r="J6" s="54"/>
      <c r="K6" s="56"/>
      <c r="L6" s="56"/>
      <c r="M6" s="57"/>
    </row>
    <row r="7" spans="1:13" ht="18.75" customHeight="1" x14ac:dyDescent="0.15">
      <c r="A7" s="58"/>
      <c r="B7" s="56"/>
      <c r="C7" s="1"/>
      <c r="D7" s="56"/>
      <c r="E7" s="56"/>
      <c r="F7" s="62"/>
      <c r="G7" s="62"/>
      <c r="H7" s="62"/>
      <c r="I7" s="62"/>
      <c r="J7" s="54"/>
      <c r="K7" s="56"/>
      <c r="L7" s="56"/>
      <c r="M7" s="57"/>
    </row>
    <row r="8" spans="1:13" ht="18.75" customHeight="1" x14ac:dyDescent="0.15">
      <c r="A8" s="58"/>
      <c r="B8" s="56"/>
      <c r="C8" s="1"/>
      <c r="D8" s="56"/>
      <c r="E8" s="56"/>
      <c r="F8" s="62"/>
      <c r="G8" s="62"/>
      <c r="H8" s="62"/>
      <c r="I8" s="62"/>
      <c r="J8" s="54"/>
      <c r="K8" s="56"/>
      <c r="L8" s="56"/>
      <c r="M8" s="57"/>
    </row>
    <row r="9" spans="1:13" ht="18.75" customHeight="1" x14ac:dyDescent="0.15">
      <c r="A9" s="58"/>
      <c r="B9" s="56"/>
      <c r="C9" s="1"/>
      <c r="D9" s="56"/>
      <c r="E9" s="56"/>
      <c r="F9" s="62"/>
      <c r="G9" s="62"/>
      <c r="H9" s="62"/>
      <c r="I9" s="62"/>
      <c r="J9" s="54"/>
      <c r="K9" s="56"/>
      <c r="L9" s="56"/>
      <c r="M9" s="57"/>
    </row>
    <row r="10" spans="1:13" ht="18.75" customHeight="1" x14ac:dyDescent="0.15">
      <c r="A10" s="58"/>
      <c r="B10" s="56"/>
      <c r="C10" s="1"/>
      <c r="D10" s="63"/>
      <c r="E10" s="56"/>
      <c r="F10" s="62"/>
      <c r="G10" s="62"/>
      <c r="H10" s="62"/>
      <c r="I10" s="62"/>
      <c r="J10" s="56"/>
      <c r="K10" s="56"/>
      <c r="L10" s="56"/>
      <c r="M10" s="57"/>
    </row>
    <row r="11" spans="1:13" ht="18.75" customHeight="1" x14ac:dyDescent="0.15">
      <c r="A11" s="58"/>
      <c r="B11" s="56"/>
      <c r="C11" s="1"/>
      <c r="D11" s="56"/>
      <c r="E11" s="56"/>
      <c r="F11" s="62"/>
      <c r="G11" s="62"/>
      <c r="H11" s="62"/>
      <c r="I11" s="62"/>
      <c r="J11" s="56"/>
      <c r="K11" s="56"/>
      <c r="L11" s="56"/>
      <c r="M11" s="57"/>
    </row>
    <row r="12" spans="1:13" ht="18.75" customHeight="1" x14ac:dyDescent="0.15">
      <c r="A12" s="58"/>
      <c r="B12" s="56"/>
      <c r="C12" s="1"/>
      <c r="D12" s="56"/>
      <c r="E12" s="56"/>
      <c r="F12" s="62"/>
      <c r="G12" s="62"/>
      <c r="H12" s="62"/>
      <c r="I12" s="62"/>
      <c r="J12" s="56"/>
      <c r="K12" s="56"/>
      <c r="L12" s="56"/>
      <c r="M12" s="57"/>
    </row>
    <row r="13" spans="1:13" ht="18.75" customHeight="1" x14ac:dyDescent="0.15">
      <c r="A13" s="58"/>
      <c r="B13" s="56"/>
      <c r="C13" s="1"/>
      <c r="D13" s="56"/>
      <c r="E13" s="56"/>
      <c r="F13" s="62"/>
      <c r="G13" s="62"/>
      <c r="H13" s="62"/>
      <c r="I13" s="62"/>
      <c r="J13" s="56"/>
      <c r="K13" s="56"/>
      <c r="L13" s="56"/>
      <c r="M13" s="57"/>
    </row>
    <row r="14" spans="1:13" ht="18.75" customHeight="1" x14ac:dyDescent="0.15">
      <c r="A14" s="58"/>
      <c r="B14" s="56"/>
      <c r="C14" s="1"/>
      <c r="D14" s="56"/>
      <c r="E14" s="56"/>
      <c r="F14" s="62"/>
      <c r="G14" s="62"/>
      <c r="H14" s="62"/>
      <c r="I14" s="62"/>
      <c r="J14" s="56"/>
      <c r="K14" s="56"/>
      <c r="L14" s="56"/>
      <c r="M14" s="57"/>
    </row>
    <row r="15" spans="1:13" ht="18.75" customHeight="1" x14ac:dyDescent="0.15">
      <c r="A15" s="58"/>
      <c r="B15" s="56"/>
      <c r="C15" s="1"/>
      <c r="D15" s="56"/>
      <c r="E15" s="56"/>
      <c r="F15" s="64"/>
      <c r="G15" s="64"/>
      <c r="H15" s="64"/>
      <c r="I15" s="62"/>
      <c r="J15" s="56"/>
      <c r="K15" s="56"/>
      <c r="L15" s="56"/>
      <c r="M15" s="57"/>
    </row>
    <row r="16" spans="1:13" ht="18.75" customHeight="1" x14ac:dyDescent="0.15">
      <c r="A16" s="58"/>
      <c r="B16" s="56"/>
      <c r="C16" s="1"/>
      <c r="D16" s="56"/>
      <c r="E16" s="56"/>
      <c r="F16" s="64"/>
      <c r="G16" s="64"/>
      <c r="H16" s="64"/>
      <c r="I16" s="62"/>
      <c r="J16" s="56"/>
      <c r="K16" s="56"/>
      <c r="L16" s="56"/>
      <c r="M16" s="57"/>
    </row>
    <row r="17" spans="1:13" x14ac:dyDescent="0.15">
      <c r="A17" s="58"/>
      <c r="B17" s="56"/>
      <c r="C17" s="1"/>
      <c r="D17" s="56"/>
      <c r="E17" s="56"/>
      <c r="F17" s="64"/>
      <c r="G17" s="64"/>
      <c r="H17" s="64"/>
      <c r="I17" s="62"/>
      <c r="J17" s="56"/>
      <c r="K17" s="56"/>
      <c r="L17" s="56"/>
      <c r="M17" s="57"/>
    </row>
    <row r="18" spans="1:13" x14ac:dyDescent="0.15">
      <c r="A18" s="58"/>
      <c r="B18" s="56"/>
      <c r="C18" s="1"/>
      <c r="D18" s="56"/>
      <c r="E18" s="56"/>
      <c r="F18" s="64"/>
      <c r="G18" s="64"/>
      <c r="H18" s="64"/>
      <c r="I18" s="62"/>
      <c r="J18" s="56"/>
      <c r="K18" s="56"/>
      <c r="L18" s="56"/>
      <c r="M18" s="57"/>
    </row>
    <row r="19" spans="1:13" x14ac:dyDescent="0.15">
      <c r="A19" s="58"/>
      <c r="B19" s="56"/>
      <c r="C19" s="1"/>
      <c r="D19" s="56"/>
      <c r="E19" s="56"/>
      <c r="F19" s="64"/>
      <c r="G19" s="64"/>
      <c r="H19" s="64"/>
      <c r="I19" s="62"/>
      <c r="J19" s="56"/>
      <c r="K19" s="56"/>
      <c r="L19" s="56"/>
      <c r="M19" s="57"/>
    </row>
    <row r="20" spans="1:13" x14ac:dyDescent="0.15">
      <c r="A20" s="58"/>
      <c r="B20" s="56"/>
      <c r="C20" s="1"/>
      <c r="D20" s="56"/>
      <c r="E20" s="56"/>
      <c r="F20" s="64"/>
      <c r="G20" s="64"/>
      <c r="H20" s="64"/>
      <c r="I20" s="62"/>
      <c r="J20" s="56"/>
      <c r="K20" s="56"/>
      <c r="L20" s="56"/>
      <c r="M20" s="57"/>
    </row>
    <row r="21" spans="1:13" x14ac:dyDescent="0.15">
      <c r="A21" s="58"/>
      <c r="B21" s="56"/>
      <c r="C21" s="1"/>
      <c r="D21" s="56"/>
      <c r="E21" s="56"/>
      <c r="F21" s="64"/>
      <c r="G21" s="64"/>
      <c r="H21" s="64"/>
      <c r="I21" s="62"/>
      <c r="J21" s="56"/>
      <c r="K21" s="56"/>
      <c r="L21" s="56"/>
      <c r="M21" s="57"/>
    </row>
    <row r="22" spans="1:13" ht="14.25" thickBot="1" x14ac:dyDescent="0.2">
      <c r="A22" s="59"/>
      <c r="B22" s="60"/>
      <c r="C22" s="65"/>
      <c r="D22" s="60"/>
      <c r="E22" s="60"/>
      <c r="F22" s="66"/>
      <c r="G22" s="66"/>
      <c r="H22" s="66"/>
      <c r="I22" s="66"/>
      <c r="J22" s="60"/>
      <c r="K22" s="60"/>
      <c r="L22" s="60"/>
      <c r="M22" s="61"/>
    </row>
  </sheetData>
  <mergeCells count="1">
    <mergeCell ref="A1:M1"/>
  </mergeCells>
  <phoneticPr fontId="4" type="noConversion"/>
  <dataValidations count="3">
    <dataValidation type="list" allowBlank="1" showInputMessage="1" showErrorMessage="1" sqref="D22 D3:D11">
      <formula1>"토건,토목,건축,전문,전기,통신,소방,기타"</formula1>
    </dataValidation>
    <dataValidation type="textLength" operator="lessThanOrEqual" allowBlank="1" showInputMessage="1" showErrorMessage="1" sqref="J3:J21">
      <formula1>5</formula1>
    </dataValidation>
    <dataValidation type="list" allowBlank="1" showInputMessage="1" showErrorMessage="1" sqref="E3:E22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3" zoomScaleNormal="100" workbookViewId="0">
      <selection activeCell="F32" sqref="F32"/>
    </sheetView>
  </sheetViews>
  <sheetFormatPr defaultRowHeight="13.5" x14ac:dyDescent="0.15"/>
  <cols>
    <col min="1" max="1" width="24.44140625" style="4" customWidth="1"/>
    <col min="2" max="2" width="13.5546875" style="4" customWidth="1"/>
    <col min="3" max="3" width="11.33203125" style="128" customWidth="1"/>
    <col min="4" max="4" width="10.44140625" style="128" customWidth="1"/>
    <col min="5" max="5" width="8.88671875" style="4" customWidth="1"/>
    <col min="6" max="6" width="9.21875" style="4" customWidth="1"/>
    <col min="7" max="10" width="9.6640625" style="4" customWidth="1"/>
  </cols>
  <sheetData>
    <row r="1" spans="1:10" ht="25.5" x14ac:dyDescent="0.15">
      <c r="A1" s="203" t="s">
        <v>5</v>
      </c>
      <c r="B1" s="203"/>
      <c r="C1" s="203"/>
      <c r="D1" s="203"/>
      <c r="E1" s="203"/>
      <c r="F1" s="203"/>
      <c r="G1" s="203"/>
      <c r="H1" s="203"/>
      <c r="I1" s="203"/>
      <c r="J1" s="203"/>
    </row>
    <row r="2" spans="1:10" ht="25.5" x14ac:dyDescent="0.15">
      <c r="A2" s="5" t="s">
        <v>67</v>
      </c>
      <c r="B2" s="8"/>
      <c r="C2" s="126"/>
      <c r="D2" s="126"/>
      <c r="E2" s="2"/>
      <c r="F2" s="2"/>
      <c r="G2" s="3"/>
      <c r="H2" s="3"/>
      <c r="I2" s="204" t="s">
        <v>178</v>
      </c>
      <c r="J2" s="204"/>
    </row>
    <row r="3" spans="1:10" ht="28.5" customHeight="1" x14ac:dyDescent="0.15">
      <c r="A3" s="7" t="s">
        <v>4</v>
      </c>
      <c r="B3" s="7" t="s">
        <v>20</v>
      </c>
      <c r="C3" s="127" t="s">
        <v>6</v>
      </c>
      <c r="D3" s="129" t="s">
        <v>73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19</v>
      </c>
      <c r="J3" s="7" t="s">
        <v>11</v>
      </c>
    </row>
    <row r="4" spans="1:10" ht="20.25" customHeight="1" x14ac:dyDescent="0.15">
      <c r="A4" s="173" t="s">
        <v>90</v>
      </c>
      <c r="B4" s="174" t="s">
        <v>91</v>
      </c>
      <c r="C4" s="175">
        <v>2520000</v>
      </c>
      <c r="D4" s="176">
        <v>210000</v>
      </c>
      <c r="E4" s="177" t="s">
        <v>92</v>
      </c>
      <c r="F4" s="178" t="s">
        <v>93</v>
      </c>
      <c r="G4" s="178" t="s">
        <v>94</v>
      </c>
      <c r="H4" s="178" t="s">
        <v>175</v>
      </c>
      <c r="I4" s="178" t="s">
        <v>175</v>
      </c>
      <c r="J4" s="173" t="s">
        <v>176</v>
      </c>
    </row>
    <row r="5" spans="1:10" ht="20.25" customHeight="1" x14ac:dyDescent="0.15">
      <c r="A5" s="173" t="s">
        <v>95</v>
      </c>
      <c r="B5" s="174" t="s">
        <v>96</v>
      </c>
      <c r="C5" s="175">
        <v>3240000</v>
      </c>
      <c r="D5" s="176">
        <v>270000</v>
      </c>
      <c r="E5" s="177" t="s">
        <v>97</v>
      </c>
      <c r="F5" s="178" t="s">
        <v>93</v>
      </c>
      <c r="G5" s="178" t="s">
        <v>94</v>
      </c>
      <c r="H5" s="178" t="s">
        <v>175</v>
      </c>
      <c r="I5" s="178" t="s">
        <v>175</v>
      </c>
      <c r="J5" s="173" t="s">
        <v>176</v>
      </c>
    </row>
    <row r="6" spans="1:10" ht="20.25" customHeight="1" x14ac:dyDescent="0.15">
      <c r="A6" s="173" t="s">
        <v>98</v>
      </c>
      <c r="B6" s="174" t="s">
        <v>99</v>
      </c>
      <c r="C6" s="175">
        <v>2400000</v>
      </c>
      <c r="D6" s="176">
        <v>200000</v>
      </c>
      <c r="E6" s="177" t="s">
        <v>100</v>
      </c>
      <c r="F6" s="178" t="s">
        <v>93</v>
      </c>
      <c r="G6" s="178" t="s">
        <v>94</v>
      </c>
      <c r="H6" s="178" t="s">
        <v>175</v>
      </c>
      <c r="I6" s="178" t="s">
        <v>175</v>
      </c>
      <c r="J6" s="173" t="s">
        <v>176</v>
      </c>
    </row>
    <row r="7" spans="1:10" s="68" customFormat="1" ht="20.25" customHeight="1" x14ac:dyDescent="0.15">
      <c r="A7" s="173" t="s">
        <v>101</v>
      </c>
      <c r="B7" s="174" t="s">
        <v>102</v>
      </c>
      <c r="C7" s="175">
        <v>480000</v>
      </c>
      <c r="D7" s="176">
        <v>40000</v>
      </c>
      <c r="E7" s="177" t="s">
        <v>103</v>
      </c>
      <c r="F7" s="178" t="s">
        <v>93</v>
      </c>
      <c r="G7" s="178" t="s">
        <v>94</v>
      </c>
      <c r="H7" s="178" t="s">
        <v>175</v>
      </c>
      <c r="I7" s="178" t="s">
        <v>175</v>
      </c>
      <c r="J7" s="173" t="s">
        <v>176</v>
      </c>
    </row>
    <row r="8" spans="1:10" s="68" customFormat="1" ht="20.25" customHeight="1" x14ac:dyDescent="0.15">
      <c r="A8" s="173" t="s">
        <v>104</v>
      </c>
      <c r="B8" s="174" t="s">
        <v>105</v>
      </c>
      <c r="C8" s="175">
        <v>6896400</v>
      </c>
      <c r="D8" s="176">
        <v>574700</v>
      </c>
      <c r="E8" s="177" t="s">
        <v>106</v>
      </c>
      <c r="F8" s="178" t="s">
        <v>93</v>
      </c>
      <c r="G8" s="178" t="s">
        <v>94</v>
      </c>
      <c r="H8" s="178" t="s">
        <v>175</v>
      </c>
      <c r="I8" s="178" t="s">
        <v>175</v>
      </c>
      <c r="J8" s="173" t="s">
        <v>176</v>
      </c>
    </row>
    <row r="9" spans="1:10" ht="20.25" customHeight="1" x14ac:dyDescent="0.15">
      <c r="A9" s="173" t="s">
        <v>107</v>
      </c>
      <c r="B9" s="174" t="s">
        <v>105</v>
      </c>
      <c r="C9" s="175">
        <v>963000</v>
      </c>
      <c r="D9" s="176">
        <v>160500</v>
      </c>
      <c r="E9" s="177" t="s">
        <v>106</v>
      </c>
      <c r="F9" s="179" t="s">
        <v>93</v>
      </c>
      <c r="G9" s="179" t="s">
        <v>108</v>
      </c>
      <c r="H9" s="178" t="s">
        <v>175</v>
      </c>
      <c r="I9" s="178" t="s">
        <v>175</v>
      </c>
      <c r="J9" s="173" t="s">
        <v>176</v>
      </c>
    </row>
    <row r="10" spans="1:10" s="98" customFormat="1" ht="20.25" customHeight="1" x14ac:dyDescent="0.15">
      <c r="A10" s="180" t="s">
        <v>109</v>
      </c>
      <c r="B10" s="174" t="s">
        <v>110</v>
      </c>
      <c r="C10" s="181">
        <v>2631600</v>
      </c>
      <c r="D10" s="176">
        <v>219300</v>
      </c>
      <c r="E10" s="177" t="s">
        <v>103</v>
      </c>
      <c r="F10" s="178" t="s">
        <v>93</v>
      </c>
      <c r="G10" s="178" t="s">
        <v>94</v>
      </c>
      <c r="H10" s="178" t="s">
        <v>175</v>
      </c>
      <c r="I10" s="178" t="s">
        <v>175</v>
      </c>
      <c r="J10" s="173" t="s">
        <v>176</v>
      </c>
    </row>
    <row r="11" spans="1:10" ht="20.25" customHeight="1" x14ac:dyDescent="0.15">
      <c r="A11" s="173" t="s">
        <v>111</v>
      </c>
      <c r="B11" s="174" t="s">
        <v>112</v>
      </c>
      <c r="C11" s="175">
        <v>2386800</v>
      </c>
      <c r="D11" s="176">
        <v>198900</v>
      </c>
      <c r="E11" s="177" t="s">
        <v>103</v>
      </c>
      <c r="F11" s="178" t="s">
        <v>93</v>
      </c>
      <c r="G11" s="178" t="s">
        <v>94</v>
      </c>
      <c r="H11" s="178" t="s">
        <v>175</v>
      </c>
      <c r="I11" s="178" t="s">
        <v>175</v>
      </c>
      <c r="J11" s="173" t="s">
        <v>176</v>
      </c>
    </row>
    <row r="12" spans="1:10" ht="20.25" customHeight="1" x14ac:dyDescent="0.15">
      <c r="A12" s="183" t="s">
        <v>113</v>
      </c>
      <c r="B12" s="174" t="s">
        <v>114</v>
      </c>
      <c r="C12" s="175">
        <v>239541470</v>
      </c>
      <c r="D12" s="175">
        <v>19412680</v>
      </c>
      <c r="E12" s="177" t="s">
        <v>115</v>
      </c>
      <c r="F12" s="178" t="s">
        <v>93</v>
      </c>
      <c r="G12" s="178" t="s">
        <v>94</v>
      </c>
      <c r="H12" s="178" t="s">
        <v>175</v>
      </c>
      <c r="I12" s="178" t="s">
        <v>175</v>
      </c>
      <c r="J12" s="173" t="s">
        <v>176</v>
      </c>
    </row>
    <row r="13" spans="1:10" ht="20.25" customHeight="1" x14ac:dyDescent="0.15">
      <c r="A13" s="183" t="s">
        <v>116</v>
      </c>
      <c r="B13" s="174" t="s">
        <v>117</v>
      </c>
      <c r="C13" s="175">
        <v>3240000</v>
      </c>
      <c r="D13" s="175">
        <v>270000</v>
      </c>
      <c r="E13" s="177" t="s">
        <v>92</v>
      </c>
      <c r="F13" s="178" t="s">
        <v>93</v>
      </c>
      <c r="G13" s="178" t="s">
        <v>94</v>
      </c>
      <c r="H13" s="178" t="s">
        <v>175</v>
      </c>
      <c r="I13" s="178" t="s">
        <v>175</v>
      </c>
      <c r="J13" s="173" t="s">
        <v>176</v>
      </c>
    </row>
    <row r="14" spans="1:10" ht="20.25" customHeight="1" x14ac:dyDescent="0.15">
      <c r="A14" s="183" t="s">
        <v>118</v>
      </c>
      <c r="B14" s="174" t="s">
        <v>119</v>
      </c>
      <c r="C14" s="175">
        <v>840000</v>
      </c>
      <c r="D14" s="175">
        <v>70000</v>
      </c>
      <c r="E14" s="177" t="s">
        <v>103</v>
      </c>
      <c r="F14" s="178" t="s">
        <v>93</v>
      </c>
      <c r="G14" s="178" t="s">
        <v>94</v>
      </c>
      <c r="H14" s="178" t="s">
        <v>175</v>
      </c>
      <c r="I14" s="178" t="s">
        <v>175</v>
      </c>
      <c r="J14" s="173" t="s">
        <v>176</v>
      </c>
    </row>
    <row r="15" spans="1:10" ht="20.25" customHeight="1" x14ac:dyDescent="0.15">
      <c r="A15" s="183" t="s">
        <v>120</v>
      </c>
      <c r="B15" s="174" t="s">
        <v>121</v>
      </c>
      <c r="C15" s="175">
        <v>2160000</v>
      </c>
      <c r="D15" s="175">
        <v>180000</v>
      </c>
      <c r="E15" s="177" t="s">
        <v>92</v>
      </c>
      <c r="F15" s="178" t="s">
        <v>93</v>
      </c>
      <c r="G15" s="178" t="s">
        <v>94</v>
      </c>
      <c r="H15" s="178" t="s">
        <v>175</v>
      </c>
      <c r="I15" s="178" t="s">
        <v>175</v>
      </c>
      <c r="J15" s="173" t="s">
        <v>176</v>
      </c>
    </row>
    <row r="16" spans="1:10" ht="20.25" customHeight="1" x14ac:dyDescent="0.15">
      <c r="A16" s="183" t="s">
        <v>122</v>
      </c>
      <c r="B16" s="174" t="s">
        <v>123</v>
      </c>
      <c r="C16" s="175">
        <v>420815000</v>
      </c>
      <c r="D16" s="175">
        <v>38861380</v>
      </c>
      <c r="E16" s="177" t="s">
        <v>124</v>
      </c>
      <c r="F16" s="178" t="s">
        <v>93</v>
      </c>
      <c r="G16" s="178" t="s">
        <v>94</v>
      </c>
      <c r="H16" s="178" t="s">
        <v>175</v>
      </c>
      <c r="I16" s="178" t="s">
        <v>175</v>
      </c>
      <c r="J16" s="173" t="s">
        <v>176</v>
      </c>
    </row>
    <row r="17" spans="1:10" ht="20.25" customHeight="1" x14ac:dyDescent="0.15">
      <c r="A17" s="183" t="s">
        <v>125</v>
      </c>
      <c r="B17" s="174" t="s">
        <v>126</v>
      </c>
      <c r="C17" s="175">
        <v>2400000</v>
      </c>
      <c r="D17" s="175">
        <v>150000</v>
      </c>
      <c r="E17" s="177" t="s">
        <v>100</v>
      </c>
      <c r="F17" s="178" t="s">
        <v>93</v>
      </c>
      <c r="G17" s="178" t="s">
        <v>94</v>
      </c>
      <c r="H17" s="178" t="s">
        <v>175</v>
      </c>
      <c r="I17" s="178" t="s">
        <v>175</v>
      </c>
      <c r="J17" s="173" t="s">
        <v>176</v>
      </c>
    </row>
    <row r="18" spans="1:10" ht="20.25" customHeight="1" x14ac:dyDescent="0.15">
      <c r="A18" s="183" t="s">
        <v>127</v>
      </c>
      <c r="B18" s="174" t="s">
        <v>128</v>
      </c>
      <c r="C18" s="175">
        <v>9675000</v>
      </c>
      <c r="D18" s="184">
        <v>860000</v>
      </c>
      <c r="E18" s="177" t="s">
        <v>129</v>
      </c>
      <c r="F18" s="178" t="s">
        <v>130</v>
      </c>
      <c r="G18" s="178" t="s">
        <v>131</v>
      </c>
      <c r="H18" s="178" t="s">
        <v>175</v>
      </c>
      <c r="I18" s="178" t="s">
        <v>175</v>
      </c>
      <c r="J18" s="173" t="s">
        <v>176</v>
      </c>
    </row>
    <row r="19" spans="1:10" ht="20.25" customHeight="1" x14ac:dyDescent="0.15">
      <c r="A19" s="183" t="s">
        <v>188</v>
      </c>
      <c r="B19" s="174" t="s">
        <v>192</v>
      </c>
      <c r="C19" s="175">
        <v>450000</v>
      </c>
      <c r="D19" s="175">
        <v>400000</v>
      </c>
      <c r="E19" s="177" t="s">
        <v>201</v>
      </c>
      <c r="F19" s="178" t="s">
        <v>212</v>
      </c>
      <c r="G19" s="178" t="s">
        <v>212</v>
      </c>
      <c r="H19" s="178" t="s">
        <v>212</v>
      </c>
      <c r="I19" s="178" t="s">
        <v>212</v>
      </c>
      <c r="J19" s="173"/>
    </row>
    <row r="20" spans="1:10" ht="20.25" customHeight="1" x14ac:dyDescent="0.15">
      <c r="A20" s="183" t="s">
        <v>179</v>
      </c>
      <c r="B20" s="174" t="s">
        <v>192</v>
      </c>
      <c r="C20" s="175">
        <v>400000</v>
      </c>
      <c r="D20" s="175">
        <v>350000</v>
      </c>
      <c r="E20" s="177" t="s">
        <v>201</v>
      </c>
      <c r="F20" s="178" t="s">
        <v>213</v>
      </c>
      <c r="G20" s="178" t="s">
        <v>213</v>
      </c>
      <c r="H20" s="178" t="s">
        <v>213</v>
      </c>
      <c r="I20" s="178" t="s">
        <v>213</v>
      </c>
      <c r="J20" s="173"/>
    </row>
    <row r="21" spans="1:10" ht="20.25" customHeight="1" x14ac:dyDescent="0.15">
      <c r="A21" s="183" t="s">
        <v>189</v>
      </c>
      <c r="B21" s="174" t="s">
        <v>193</v>
      </c>
      <c r="C21" s="175">
        <v>1750000</v>
      </c>
      <c r="D21" s="175">
        <v>1689000</v>
      </c>
      <c r="E21" s="177" t="s">
        <v>202</v>
      </c>
      <c r="F21" s="178" t="s">
        <v>214</v>
      </c>
      <c r="G21" s="178" t="s">
        <v>214</v>
      </c>
      <c r="H21" s="178" t="s">
        <v>214</v>
      </c>
      <c r="I21" s="178" t="s">
        <v>214</v>
      </c>
      <c r="J21" s="173"/>
    </row>
    <row r="22" spans="1:10" ht="20.25" customHeight="1" x14ac:dyDescent="0.15">
      <c r="A22" s="183" t="s">
        <v>180</v>
      </c>
      <c r="B22" s="174" t="s">
        <v>194</v>
      </c>
      <c r="C22" s="175">
        <v>5347000</v>
      </c>
      <c r="D22" s="175">
        <v>5150000</v>
      </c>
      <c r="E22" s="177" t="s">
        <v>203</v>
      </c>
      <c r="F22" s="178" t="s">
        <v>223</v>
      </c>
      <c r="G22" s="178" t="s">
        <v>215</v>
      </c>
      <c r="H22" s="178" t="s">
        <v>225</v>
      </c>
      <c r="I22" s="178" t="s">
        <v>225</v>
      </c>
      <c r="J22" s="173"/>
    </row>
    <row r="23" spans="1:10" ht="20.25" customHeight="1" x14ac:dyDescent="0.15">
      <c r="A23" s="183" t="s">
        <v>181</v>
      </c>
      <c r="B23" s="174" t="s">
        <v>195</v>
      </c>
      <c r="C23" s="175">
        <v>1250700</v>
      </c>
      <c r="D23" s="175">
        <v>1228700</v>
      </c>
      <c r="E23" s="182" t="s">
        <v>204</v>
      </c>
      <c r="F23" s="178" t="s">
        <v>216</v>
      </c>
      <c r="G23" s="178" t="s">
        <v>216</v>
      </c>
      <c r="H23" s="178" t="s">
        <v>216</v>
      </c>
      <c r="I23" s="178" t="s">
        <v>216</v>
      </c>
      <c r="J23" s="173"/>
    </row>
    <row r="24" spans="1:10" s="68" customFormat="1" ht="20.25" customHeight="1" x14ac:dyDescent="0.15">
      <c r="A24" s="183" t="s">
        <v>182</v>
      </c>
      <c r="B24" s="174" t="s">
        <v>195</v>
      </c>
      <c r="C24" s="175">
        <v>722700</v>
      </c>
      <c r="D24" s="175">
        <v>693000</v>
      </c>
      <c r="E24" s="177" t="s">
        <v>204</v>
      </c>
      <c r="F24" s="178" t="s">
        <v>216</v>
      </c>
      <c r="G24" s="178" t="s">
        <v>216</v>
      </c>
      <c r="H24" s="178" t="s">
        <v>216</v>
      </c>
      <c r="I24" s="178" t="s">
        <v>216</v>
      </c>
      <c r="J24" s="173"/>
    </row>
    <row r="25" spans="1:10" s="68" customFormat="1" ht="20.25" customHeight="1" x14ac:dyDescent="0.15">
      <c r="A25" s="183" t="s">
        <v>183</v>
      </c>
      <c r="B25" s="174" t="s">
        <v>196</v>
      </c>
      <c r="C25" s="175">
        <v>2976000</v>
      </c>
      <c r="D25" s="175">
        <v>2827000</v>
      </c>
      <c r="E25" s="177" t="s">
        <v>205</v>
      </c>
      <c r="F25" s="178" t="s">
        <v>215</v>
      </c>
      <c r="G25" s="178" t="s">
        <v>211</v>
      </c>
      <c r="H25" s="178" t="s">
        <v>211</v>
      </c>
      <c r="I25" s="178" t="s">
        <v>211</v>
      </c>
      <c r="J25" s="173"/>
    </row>
    <row r="26" spans="1:10" s="68" customFormat="1" ht="20.25" customHeight="1" x14ac:dyDescent="0.15">
      <c r="A26" s="183" t="s">
        <v>183</v>
      </c>
      <c r="B26" s="174" t="s">
        <v>196</v>
      </c>
      <c r="C26" s="175">
        <v>1729000</v>
      </c>
      <c r="D26" s="175">
        <v>1642000</v>
      </c>
      <c r="E26" s="177" t="s">
        <v>205</v>
      </c>
      <c r="F26" s="178" t="s">
        <v>215</v>
      </c>
      <c r="G26" s="178" t="s">
        <v>211</v>
      </c>
      <c r="H26" s="178" t="s">
        <v>211</v>
      </c>
      <c r="I26" s="178" t="s">
        <v>211</v>
      </c>
      <c r="J26" s="173"/>
    </row>
    <row r="27" spans="1:10" s="68" customFormat="1" ht="20.25" customHeight="1" x14ac:dyDescent="0.15">
      <c r="A27" s="183" t="s">
        <v>165</v>
      </c>
      <c r="B27" s="174" t="s">
        <v>192</v>
      </c>
      <c r="C27" s="175">
        <v>400000</v>
      </c>
      <c r="D27" s="175">
        <v>350000</v>
      </c>
      <c r="E27" s="177" t="s">
        <v>206</v>
      </c>
      <c r="F27" s="178" t="s">
        <v>217</v>
      </c>
      <c r="G27" s="178" t="s">
        <v>217</v>
      </c>
      <c r="H27" s="178" t="s">
        <v>217</v>
      </c>
      <c r="I27" s="178" t="s">
        <v>217</v>
      </c>
      <c r="J27" s="173"/>
    </row>
    <row r="28" spans="1:10" s="68" customFormat="1" ht="20.25" customHeight="1" x14ac:dyDescent="0.15">
      <c r="A28" s="183" t="s">
        <v>184</v>
      </c>
      <c r="B28" s="174" t="s">
        <v>192</v>
      </c>
      <c r="C28" s="175">
        <v>600000</v>
      </c>
      <c r="D28" s="175">
        <v>550000</v>
      </c>
      <c r="E28" s="177" t="s">
        <v>206</v>
      </c>
      <c r="F28" s="178" t="s">
        <v>218</v>
      </c>
      <c r="G28" s="178" t="s">
        <v>218</v>
      </c>
      <c r="H28" s="178" t="s">
        <v>222</v>
      </c>
      <c r="I28" s="178" t="s">
        <v>222</v>
      </c>
      <c r="J28" s="173"/>
    </row>
    <row r="29" spans="1:10" s="68" customFormat="1" ht="20.25" customHeight="1" x14ac:dyDescent="0.15">
      <c r="A29" s="183" t="s">
        <v>185</v>
      </c>
      <c r="B29" s="174" t="s">
        <v>197</v>
      </c>
      <c r="C29" s="175">
        <v>1000000</v>
      </c>
      <c r="D29" s="175">
        <v>950000</v>
      </c>
      <c r="E29" s="182" t="s">
        <v>207</v>
      </c>
      <c r="F29" s="178" t="s">
        <v>224</v>
      </c>
      <c r="G29" s="178" t="s">
        <v>219</v>
      </c>
      <c r="H29" s="178" t="s">
        <v>222</v>
      </c>
      <c r="I29" s="178" t="s">
        <v>222</v>
      </c>
      <c r="J29" s="173"/>
    </row>
    <row r="30" spans="1:10" s="68" customFormat="1" ht="20.25" customHeight="1" x14ac:dyDescent="0.15">
      <c r="A30" s="183" t="s">
        <v>190</v>
      </c>
      <c r="B30" s="174" t="s">
        <v>126</v>
      </c>
      <c r="C30" s="175">
        <v>700000</v>
      </c>
      <c r="D30" s="175">
        <v>659000</v>
      </c>
      <c r="E30" s="177" t="s">
        <v>208</v>
      </c>
      <c r="F30" s="178" t="s">
        <v>213</v>
      </c>
      <c r="G30" s="178" t="s">
        <v>213</v>
      </c>
      <c r="H30" s="178" t="s">
        <v>213</v>
      </c>
      <c r="I30" s="178" t="s">
        <v>213</v>
      </c>
      <c r="J30" s="173"/>
    </row>
    <row r="31" spans="1:10" s="68" customFormat="1" ht="20.25" customHeight="1" x14ac:dyDescent="0.15">
      <c r="A31" s="183" t="s">
        <v>191</v>
      </c>
      <c r="B31" s="174" t="s">
        <v>198</v>
      </c>
      <c r="C31" s="175">
        <v>3377000</v>
      </c>
      <c r="D31" s="175">
        <v>3069000</v>
      </c>
      <c r="E31" s="177" t="s">
        <v>209</v>
      </c>
      <c r="F31" s="178" t="s">
        <v>224</v>
      </c>
      <c r="G31" s="178" t="s">
        <v>219</v>
      </c>
      <c r="H31" s="178" t="s">
        <v>222</v>
      </c>
      <c r="I31" s="178" t="s">
        <v>222</v>
      </c>
      <c r="J31" s="173"/>
    </row>
    <row r="32" spans="1:10" s="68" customFormat="1" ht="20.25" customHeight="1" x14ac:dyDescent="0.15">
      <c r="A32" s="183" t="s">
        <v>186</v>
      </c>
      <c r="B32" s="174" t="s">
        <v>199</v>
      </c>
      <c r="C32" s="175">
        <v>1017500</v>
      </c>
      <c r="D32" s="175">
        <v>950000</v>
      </c>
      <c r="E32" s="177" t="s">
        <v>210</v>
      </c>
      <c r="F32" s="178" t="s">
        <v>220</v>
      </c>
      <c r="G32" s="178" t="s">
        <v>220</v>
      </c>
      <c r="H32" s="178" t="s">
        <v>220</v>
      </c>
      <c r="I32" s="178" t="s">
        <v>220</v>
      </c>
      <c r="J32" s="173"/>
    </row>
    <row r="33" spans="1:10" s="68" customFormat="1" ht="20.25" customHeight="1" x14ac:dyDescent="0.15">
      <c r="A33" s="183" t="s">
        <v>187</v>
      </c>
      <c r="B33" s="174" t="s">
        <v>200</v>
      </c>
      <c r="C33" s="175">
        <v>700000</v>
      </c>
      <c r="D33" s="175">
        <v>653510</v>
      </c>
      <c r="E33" s="177" t="s">
        <v>211</v>
      </c>
      <c r="F33" s="178" t="s">
        <v>211</v>
      </c>
      <c r="G33" s="178" t="s">
        <v>221</v>
      </c>
      <c r="H33" s="178" t="s">
        <v>222</v>
      </c>
      <c r="I33" s="178" t="s">
        <v>222</v>
      </c>
      <c r="J33" s="173"/>
    </row>
    <row r="34" spans="1:10" s="68" customFormat="1" ht="20.25" customHeight="1" x14ac:dyDescent="0.15">
      <c r="A34" s="183" t="s">
        <v>375</v>
      </c>
      <c r="B34" s="174" t="s">
        <v>376</v>
      </c>
      <c r="C34" s="175">
        <v>2000000</v>
      </c>
      <c r="D34" s="175">
        <v>1860000</v>
      </c>
      <c r="E34" s="177" t="s">
        <v>211</v>
      </c>
      <c r="F34" s="178" t="s">
        <v>211</v>
      </c>
      <c r="G34" s="178" t="s">
        <v>221</v>
      </c>
      <c r="H34" s="178" t="s">
        <v>222</v>
      </c>
      <c r="I34" s="178" t="s">
        <v>222</v>
      </c>
      <c r="J34" s="173"/>
    </row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C25" sqref="C25"/>
    </sheetView>
  </sheetViews>
  <sheetFormatPr defaultRowHeight="13.5" x14ac:dyDescent="0.15"/>
  <cols>
    <col min="1" max="1" width="14.88671875" style="4" customWidth="1"/>
    <col min="2" max="2" width="26.6640625" style="4" customWidth="1"/>
    <col min="3" max="3" width="9.5546875" style="4" customWidth="1"/>
    <col min="4" max="4" width="10.6640625" style="4" bestFit="1" customWidth="1"/>
    <col min="5" max="5" width="24.5546875" style="12" customWidth="1"/>
    <col min="6" max="6" width="15.44140625" style="12" customWidth="1"/>
    <col min="7" max="7" width="8.44140625" style="4" customWidth="1"/>
  </cols>
  <sheetData>
    <row r="1" spans="1:7" ht="25.5" x14ac:dyDescent="0.15">
      <c r="A1" s="203" t="s">
        <v>12</v>
      </c>
      <c r="B1" s="203"/>
      <c r="C1" s="203"/>
      <c r="D1" s="203"/>
      <c r="E1" s="203"/>
      <c r="F1" s="203"/>
      <c r="G1" s="203"/>
    </row>
    <row r="2" spans="1:7" ht="25.5" x14ac:dyDescent="0.15">
      <c r="A2" s="205" t="s">
        <v>67</v>
      </c>
      <c r="B2" s="205"/>
      <c r="C2" s="2"/>
      <c r="D2" s="2"/>
      <c r="E2" s="11"/>
      <c r="F2" s="204" t="s">
        <v>178</v>
      </c>
      <c r="G2" s="204"/>
    </row>
    <row r="3" spans="1:7" ht="26.25" customHeight="1" x14ac:dyDescent="0.15">
      <c r="A3" s="6" t="s">
        <v>3</v>
      </c>
      <c r="B3" s="7" t="s">
        <v>4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2</v>
      </c>
    </row>
    <row r="4" spans="1:7" s="68" customFormat="1" ht="18" customHeight="1" x14ac:dyDescent="0.15">
      <c r="A4" s="130" t="s">
        <v>74</v>
      </c>
      <c r="B4" s="9" t="s">
        <v>90</v>
      </c>
      <c r="C4" s="96" t="s">
        <v>348</v>
      </c>
      <c r="D4" s="10">
        <v>210000</v>
      </c>
      <c r="E4" s="132" t="s">
        <v>132</v>
      </c>
      <c r="F4" s="133" t="s">
        <v>133</v>
      </c>
      <c r="G4" s="131"/>
    </row>
    <row r="5" spans="1:7" s="68" customFormat="1" ht="18" customHeight="1" x14ac:dyDescent="0.15">
      <c r="A5" s="130" t="s">
        <v>74</v>
      </c>
      <c r="B5" s="9" t="s">
        <v>98</v>
      </c>
      <c r="C5" s="96" t="s">
        <v>349</v>
      </c>
      <c r="D5" s="10">
        <v>200000</v>
      </c>
      <c r="E5" s="132" t="s">
        <v>136</v>
      </c>
      <c r="F5" s="133" t="s">
        <v>137</v>
      </c>
      <c r="G5" s="131"/>
    </row>
    <row r="6" spans="1:7" s="68" customFormat="1" ht="18" customHeight="1" x14ac:dyDescent="0.15">
      <c r="A6" s="130" t="s">
        <v>74</v>
      </c>
      <c r="B6" s="9" t="s">
        <v>101</v>
      </c>
      <c r="C6" s="96" t="s">
        <v>349</v>
      </c>
      <c r="D6" s="10">
        <v>40000</v>
      </c>
      <c r="E6" s="132" t="s">
        <v>138</v>
      </c>
      <c r="F6" s="133" t="s">
        <v>139</v>
      </c>
      <c r="G6" s="131"/>
    </row>
    <row r="7" spans="1:7" s="68" customFormat="1" ht="18" customHeight="1" x14ac:dyDescent="0.15">
      <c r="A7" s="130" t="s">
        <v>74</v>
      </c>
      <c r="B7" s="9" t="s">
        <v>111</v>
      </c>
      <c r="C7" s="96" t="s">
        <v>348</v>
      </c>
      <c r="D7" s="10">
        <v>198900</v>
      </c>
      <c r="E7" s="132" t="s">
        <v>143</v>
      </c>
      <c r="F7" s="133" t="s">
        <v>144</v>
      </c>
      <c r="G7" s="131"/>
    </row>
    <row r="8" spans="1:7" s="68" customFormat="1" ht="18" customHeight="1" x14ac:dyDescent="0.15">
      <c r="A8" s="130" t="s">
        <v>74</v>
      </c>
      <c r="B8" s="97" t="s">
        <v>109</v>
      </c>
      <c r="C8" s="96" t="s">
        <v>349</v>
      </c>
      <c r="D8" s="134">
        <v>219300</v>
      </c>
      <c r="E8" s="132" t="s">
        <v>141</v>
      </c>
      <c r="F8" s="133" t="s">
        <v>142</v>
      </c>
      <c r="G8" s="131"/>
    </row>
    <row r="9" spans="1:7" s="68" customFormat="1" ht="18" customHeight="1" x14ac:dyDescent="0.15">
      <c r="A9" s="130" t="s">
        <v>74</v>
      </c>
      <c r="B9" s="135" t="s">
        <v>113</v>
      </c>
      <c r="C9" s="96" t="s">
        <v>348</v>
      </c>
      <c r="D9" s="134">
        <v>19417180</v>
      </c>
      <c r="E9" s="132" t="s">
        <v>146</v>
      </c>
      <c r="F9" s="133" t="s">
        <v>145</v>
      </c>
      <c r="G9" s="131"/>
    </row>
    <row r="10" spans="1:7" s="68" customFormat="1" ht="18" customHeight="1" x14ac:dyDescent="0.15">
      <c r="A10" s="130" t="s">
        <v>74</v>
      </c>
      <c r="B10" s="135" t="s">
        <v>120</v>
      </c>
      <c r="C10" s="96" t="s">
        <v>349</v>
      </c>
      <c r="D10" s="134">
        <v>180000</v>
      </c>
      <c r="E10" s="132" t="s">
        <v>140</v>
      </c>
      <c r="F10" s="133" t="s">
        <v>149</v>
      </c>
      <c r="G10" s="131"/>
    </row>
    <row r="11" spans="1:7" s="68" customFormat="1" ht="18" customHeight="1" x14ac:dyDescent="0.15">
      <c r="A11" s="130" t="s">
        <v>74</v>
      </c>
      <c r="B11" s="135" t="s">
        <v>122</v>
      </c>
      <c r="C11" s="96" t="s">
        <v>348</v>
      </c>
      <c r="D11" s="134">
        <v>39252530</v>
      </c>
      <c r="E11" s="132" t="s">
        <v>150</v>
      </c>
      <c r="F11" s="133" t="s">
        <v>151</v>
      </c>
      <c r="G11" s="131"/>
    </row>
    <row r="12" spans="1:7" s="68" customFormat="1" ht="18" customHeight="1" x14ac:dyDescent="0.15">
      <c r="A12" s="130" t="s">
        <v>74</v>
      </c>
      <c r="B12" s="9" t="s">
        <v>95</v>
      </c>
      <c r="C12" s="96" t="s">
        <v>348</v>
      </c>
      <c r="D12" s="10">
        <v>270000</v>
      </c>
      <c r="E12" s="132" t="s">
        <v>134</v>
      </c>
      <c r="F12" s="133" t="s">
        <v>135</v>
      </c>
      <c r="G12" s="131"/>
    </row>
    <row r="13" spans="1:7" s="68" customFormat="1" ht="18" customHeight="1" x14ac:dyDescent="0.15">
      <c r="A13" s="130" t="s">
        <v>74</v>
      </c>
      <c r="B13" s="135" t="s">
        <v>116</v>
      </c>
      <c r="C13" s="96" t="s">
        <v>350</v>
      </c>
      <c r="D13" s="134">
        <v>270000</v>
      </c>
      <c r="E13" s="132" t="s">
        <v>136</v>
      </c>
      <c r="F13" s="133" t="s">
        <v>147</v>
      </c>
      <c r="G13" s="131"/>
    </row>
    <row r="14" spans="1:7" s="68" customFormat="1" ht="18" customHeight="1" x14ac:dyDescent="0.15">
      <c r="A14" s="130" t="s">
        <v>74</v>
      </c>
      <c r="B14" s="135" t="s">
        <v>118</v>
      </c>
      <c r="C14" s="96" t="s">
        <v>349</v>
      </c>
      <c r="D14" s="10">
        <v>70000</v>
      </c>
      <c r="E14" s="132" t="s">
        <v>136</v>
      </c>
      <c r="F14" s="133" t="s">
        <v>148</v>
      </c>
      <c r="G14" s="131"/>
    </row>
    <row r="15" spans="1:7" s="68" customFormat="1" ht="18" customHeight="1" x14ac:dyDescent="0.15">
      <c r="A15" s="130" t="s">
        <v>74</v>
      </c>
      <c r="B15" s="135" t="s">
        <v>127</v>
      </c>
      <c r="C15" s="96" t="s">
        <v>351</v>
      </c>
      <c r="D15" s="136">
        <v>860000</v>
      </c>
      <c r="E15" s="137" t="s">
        <v>152</v>
      </c>
      <c r="F15" s="138" t="s">
        <v>153</v>
      </c>
      <c r="G15" s="131"/>
    </row>
    <row r="16" spans="1:7" s="68" customFormat="1" ht="18" customHeight="1" x14ac:dyDescent="0.15">
      <c r="A16" s="130" t="s">
        <v>74</v>
      </c>
      <c r="B16" s="138" t="s">
        <v>179</v>
      </c>
      <c r="C16" s="96" t="s">
        <v>364</v>
      </c>
      <c r="D16" s="175">
        <v>350000</v>
      </c>
      <c r="E16" s="192" t="s">
        <v>365</v>
      </c>
      <c r="F16" s="193" t="s">
        <v>366</v>
      </c>
      <c r="G16" s="131"/>
    </row>
    <row r="17" spans="1:7" s="68" customFormat="1" ht="18" customHeight="1" x14ac:dyDescent="0.15">
      <c r="A17" s="130" t="s">
        <v>74</v>
      </c>
      <c r="B17" s="135" t="s">
        <v>189</v>
      </c>
      <c r="C17" s="194" t="s">
        <v>367</v>
      </c>
      <c r="D17" s="175">
        <v>1689000</v>
      </c>
      <c r="E17" s="195" t="s">
        <v>368</v>
      </c>
      <c r="F17" s="196" t="s">
        <v>369</v>
      </c>
      <c r="G17" s="131"/>
    </row>
    <row r="18" spans="1:7" s="68" customFormat="1" ht="18" customHeight="1" x14ac:dyDescent="0.15">
      <c r="A18" s="130" t="s">
        <v>74</v>
      </c>
      <c r="B18" s="135" t="s">
        <v>180</v>
      </c>
      <c r="C18" s="194" t="s">
        <v>357</v>
      </c>
      <c r="D18" s="175">
        <v>5150000</v>
      </c>
      <c r="E18" s="195" t="s">
        <v>370</v>
      </c>
      <c r="F18" s="197" t="s">
        <v>371</v>
      </c>
      <c r="G18" s="131"/>
    </row>
    <row r="19" spans="1:7" s="68" customFormat="1" ht="18" customHeight="1" x14ac:dyDescent="0.15">
      <c r="A19" s="130" t="s">
        <v>74</v>
      </c>
      <c r="B19" s="9" t="s">
        <v>181</v>
      </c>
      <c r="C19" s="194" t="s">
        <v>372</v>
      </c>
      <c r="D19" s="175">
        <v>1228700</v>
      </c>
      <c r="E19" s="195" t="s">
        <v>373</v>
      </c>
      <c r="F19" s="197" t="s">
        <v>374</v>
      </c>
      <c r="G19" s="131"/>
    </row>
    <row r="20" spans="1:7" s="68" customFormat="1" ht="18" customHeight="1" x14ac:dyDescent="0.15">
      <c r="A20" s="130" t="s">
        <v>74</v>
      </c>
      <c r="B20" s="192" t="s">
        <v>352</v>
      </c>
      <c r="C20" s="198" t="s">
        <v>354</v>
      </c>
      <c r="D20" s="199">
        <v>5400000</v>
      </c>
      <c r="E20" s="192" t="s">
        <v>353</v>
      </c>
      <c r="F20" s="193" t="s">
        <v>355</v>
      </c>
      <c r="G20" s="131"/>
    </row>
    <row r="21" spans="1:7" s="68" customFormat="1" ht="18" customHeight="1" x14ac:dyDescent="0.15">
      <c r="A21" s="130" t="s">
        <v>74</v>
      </c>
      <c r="B21" s="200" t="s">
        <v>356</v>
      </c>
      <c r="C21" s="194" t="s">
        <v>357</v>
      </c>
      <c r="D21" s="201">
        <v>990000</v>
      </c>
      <c r="E21" s="195" t="s">
        <v>358</v>
      </c>
      <c r="F21" s="197" t="s">
        <v>359</v>
      </c>
      <c r="G21" s="131"/>
    </row>
    <row r="22" spans="1:7" s="68" customFormat="1" ht="18" customHeight="1" x14ac:dyDescent="0.15">
      <c r="A22" s="130" t="s">
        <v>74</v>
      </c>
      <c r="B22" s="200" t="s">
        <v>360</v>
      </c>
      <c r="C22" s="194" t="s">
        <v>362</v>
      </c>
      <c r="D22" s="201">
        <v>1226000</v>
      </c>
      <c r="E22" s="195" t="s">
        <v>361</v>
      </c>
      <c r="F22" s="196" t="s">
        <v>363</v>
      </c>
      <c r="G22" s="131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4"/>
  <sheetViews>
    <sheetView topLeftCell="A97" workbookViewId="0">
      <selection activeCell="E114" sqref="E114"/>
    </sheetView>
  </sheetViews>
  <sheetFormatPr defaultRowHeight="13.5" x14ac:dyDescent="0.15"/>
  <cols>
    <col min="1" max="1" width="14.5546875" style="4" customWidth="1"/>
    <col min="2" max="2" width="17.21875" style="4" customWidth="1"/>
    <col min="3" max="3" width="19.109375" style="4" customWidth="1"/>
    <col min="4" max="4" width="18" style="4" customWidth="1"/>
    <col min="5" max="5" width="23.77734375" style="4" customWidth="1"/>
  </cols>
  <sheetData>
    <row r="1" spans="1:5" ht="39" customHeight="1" x14ac:dyDescent="0.15">
      <c r="A1" s="203" t="s">
        <v>17</v>
      </c>
      <c r="B1" s="203"/>
      <c r="C1" s="203"/>
      <c r="D1" s="203"/>
      <c r="E1" s="203"/>
    </row>
    <row r="2" spans="1:5" ht="26.25" thickBot="1" x14ac:dyDescent="0.2">
      <c r="A2" s="140" t="s">
        <v>67</v>
      </c>
      <c r="B2" s="140"/>
      <c r="C2" s="125"/>
      <c r="D2" s="125"/>
      <c r="E2" s="141" t="s">
        <v>31</v>
      </c>
    </row>
    <row r="3" spans="1:5" ht="22.5" customHeight="1" x14ac:dyDescent="0.15">
      <c r="A3" s="206" t="s">
        <v>66</v>
      </c>
      <c r="B3" s="143" t="s">
        <v>58</v>
      </c>
      <c r="C3" s="209" t="s">
        <v>188</v>
      </c>
      <c r="D3" s="209"/>
      <c r="E3" s="210"/>
    </row>
    <row r="4" spans="1:5" ht="22.5" customHeight="1" x14ac:dyDescent="0.15">
      <c r="A4" s="207"/>
      <c r="B4" s="142" t="s">
        <v>24</v>
      </c>
      <c r="C4" s="147">
        <v>450000</v>
      </c>
      <c r="D4" s="142" t="s">
        <v>59</v>
      </c>
      <c r="E4" s="148">
        <v>400000</v>
      </c>
    </row>
    <row r="5" spans="1:5" ht="22.5" customHeight="1" x14ac:dyDescent="0.15">
      <c r="A5" s="207"/>
      <c r="B5" s="142" t="s">
        <v>60</v>
      </c>
      <c r="C5" s="149">
        <f>E4/C4</f>
        <v>0.88888888888888884</v>
      </c>
      <c r="D5" s="142" t="s">
        <v>25</v>
      </c>
      <c r="E5" s="148">
        <v>400000</v>
      </c>
    </row>
    <row r="6" spans="1:5" ht="22.5" customHeight="1" x14ac:dyDescent="0.15">
      <c r="A6" s="207"/>
      <c r="B6" s="142" t="s">
        <v>22</v>
      </c>
      <c r="C6" s="145" t="s">
        <v>238</v>
      </c>
      <c r="D6" s="142" t="s">
        <v>23</v>
      </c>
      <c r="E6" s="150" t="s">
        <v>239</v>
      </c>
    </row>
    <row r="7" spans="1:5" ht="22.5" customHeight="1" x14ac:dyDescent="0.15">
      <c r="A7" s="207"/>
      <c r="B7" s="142" t="s">
        <v>61</v>
      </c>
      <c r="C7" s="185" t="s">
        <v>69</v>
      </c>
      <c r="D7" s="142" t="s">
        <v>62</v>
      </c>
      <c r="E7" s="150" t="s">
        <v>239</v>
      </c>
    </row>
    <row r="8" spans="1:5" ht="22.5" customHeight="1" x14ac:dyDescent="0.15">
      <c r="A8" s="207"/>
      <c r="B8" s="142" t="s">
        <v>63</v>
      </c>
      <c r="C8" s="185" t="s">
        <v>70</v>
      </c>
      <c r="D8" s="142" t="s">
        <v>27</v>
      </c>
      <c r="E8" s="146" t="s">
        <v>240</v>
      </c>
    </row>
    <row r="9" spans="1:5" ht="22.5" customHeight="1" thickBot="1" x14ac:dyDescent="0.2">
      <c r="A9" s="208"/>
      <c r="B9" s="144" t="s">
        <v>64</v>
      </c>
      <c r="C9" s="186" t="s">
        <v>71</v>
      </c>
      <c r="D9" s="144" t="s">
        <v>65</v>
      </c>
      <c r="E9" s="151" t="s">
        <v>241</v>
      </c>
    </row>
    <row r="10" spans="1:5" s="68" customFormat="1" ht="22.5" customHeight="1" x14ac:dyDescent="0.15">
      <c r="A10" s="206" t="s">
        <v>66</v>
      </c>
      <c r="B10" s="143" t="s">
        <v>58</v>
      </c>
      <c r="C10" s="209" t="s">
        <v>226</v>
      </c>
      <c r="D10" s="209"/>
      <c r="E10" s="210"/>
    </row>
    <row r="11" spans="1:5" s="68" customFormat="1" ht="22.5" customHeight="1" x14ac:dyDescent="0.15">
      <c r="A11" s="207"/>
      <c r="B11" s="142" t="s">
        <v>24</v>
      </c>
      <c r="C11" s="147">
        <v>400000</v>
      </c>
      <c r="D11" s="142" t="s">
        <v>59</v>
      </c>
      <c r="E11" s="148">
        <v>350000</v>
      </c>
    </row>
    <row r="12" spans="1:5" s="68" customFormat="1" ht="22.5" customHeight="1" x14ac:dyDescent="0.15">
      <c r="A12" s="207"/>
      <c r="B12" s="142" t="s">
        <v>60</v>
      </c>
      <c r="C12" s="149">
        <f>E11/C11</f>
        <v>0.875</v>
      </c>
      <c r="D12" s="142" t="s">
        <v>25</v>
      </c>
      <c r="E12" s="148">
        <v>350000</v>
      </c>
    </row>
    <row r="13" spans="1:5" s="68" customFormat="1" ht="22.5" customHeight="1" x14ac:dyDescent="0.15">
      <c r="A13" s="207"/>
      <c r="B13" s="142" t="s">
        <v>22</v>
      </c>
      <c r="C13" s="145" t="s">
        <v>238</v>
      </c>
      <c r="D13" s="142" t="s">
        <v>23</v>
      </c>
      <c r="E13" s="150" t="s">
        <v>242</v>
      </c>
    </row>
    <row r="14" spans="1:5" s="68" customFormat="1" ht="22.5" customHeight="1" x14ac:dyDescent="0.15">
      <c r="A14" s="207"/>
      <c r="B14" s="142" t="s">
        <v>61</v>
      </c>
      <c r="C14" s="185" t="s">
        <v>69</v>
      </c>
      <c r="D14" s="142" t="s">
        <v>62</v>
      </c>
      <c r="E14" s="150" t="s">
        <v>242</v>
      </c>
    </row>
    <row r="15" spans="1:5" s="68" customFormat="1" ht="22.5" customHeight="1" x14ac:dyDescent="0.15">
      <c r="A15" s="207"/>
      <c r="B15" s="142" t="s">
        <v>63</v>
      </c>
      <c r="C15" s="185" t="s">
        <v>70</v>
      </c>
      <c r="D15" s="142" t="s">
        <v>27</v>
      </c>
      <c r="E15" s="146" t="s">
        <v>240</v>
      </c>
    </row>
    <row r="16" spans="1:5" s="68" customFormat="1" ht="22.5" customHeight="1" thickBot="1" x14ac:dyDescent="0.2">
      <c r="A16" s="208"/>
      <c r="B16" s="144" t="s">
        <v>64</v>
      </c>
      <c r="C16" s="186" t="s">
        <v>71</v>
      </c>
      <c r="D16" s="144" t="s">
        <v>65</v>
      </c>
      <c r="E16" s="151" t="s">
        <v>241</v>
      </c>
    </row>
    <row r="17" spans="1:5" s="68" customFormat="1" ht="22.5" customHeight="1" x14ac:dyDescent="0.15">
      <c r="A17" s="206" t="s">
        <v>66</v>
      </c>
      <c r="B17" s="143" t="s">
        <v>58</v>
      </c>
      <c r="C17" s="209" t="s">
        <v>227</v>
      </c>
      <c r="D17" s="209"/>
      <c r="E17" s="210"/>
    </row>
    <row r="18" spans="1:5" s="68" customFormat="1" ht="22.5" customHeight="1" x14ac:dyDescent="0.15">
      <c r="A18" s="207"/>
      <c r="B18" s="142" t="s">
        <v>24</v>
      </c>
      <c r="C18" s="147">
        <v>1750000</v>
      </c>
      <c r="D18" s="142" t="s">
        <v>59</v>
      </c>
      <c r="E18" s="148">
        <v>1689000</v>
      </c>
    </row>
    <row r="19" spans="1:5" s="68" customFormat="1" ht="22.5" customHeight="1" x14ac:dyDescent="0.15">
      <c r="A19" s="207"/>
      <c r="B19" s="142" t="s">
        <v>60</v>
      </c>
      <c r="C19" s="149">
        <f>E18/C18</f>
        <v>0.96514285714285719</v>
      </c>
      <c r="D19" s="142" t="s">
        <v>25</v>
      </c>
      <c r="E19" s="148">
        <v>1689000</v>
      </c>
    </row>
    <row r="20" spans="1:5" s="68" customFormat="1" ht="22.5" customHeight="1" x14ac:dyDescent="0.15">
      <c r="A20" s="207"/>
      <c r="B20" s="142" t="s">
        <v>22</v>
      </c>
      <c r="C20" s="145" t="s">
        <v>243</v>
      </c>
      <c r="D20" s="142" t="s">
        <v>23</v>
      </c>
      <c r="E20" s="150" t="s">
        <v>244</v>
      </c>
    </row>
    <row r="21" spans="1:5" s="68" customFormat="1" ht="22.5" customHeight="1" x14ac:dyDescent="0.15">
      <c r="A21" s="207"/>
      <c r="B21" s="142" t="s">
        <v>61</v>
      </c>
      <c r="C21" s="185" t="s">
        <v>69</v>
      </c>
      <c r="D21" s="142" t="s">
        <v>62</v>
      </c>
      <c r="E21" s="150" t="s">
        <v>244</v>
      </c>
    </row>
    <row r="22" spans="1:5" s="68" customFormat="1" ht="22.5" customHeight="1" x14ac:dyDescent="0.15">
      <c r="A22" s="207"/>
      <c r="B22" s="142" t="s">
        <v>63</v>
      </c>
      <c r="C22" s="185" t="s">
        <v>70</v>
      </c>
      <c r="D22" s="142" t="s">
        <v>27</v>
      </c>
      <c r="E22" s="146" t="s">
        <v>245</v>
      </c>
    </row>
    <row r="23" spans="1:5" s="68" customFormat="1" ht="22.5" customHeight="1" thickBot="1" x14ac:dyDescent="0.2">
      <c r="A23" s="208"/>
      <c r="B23" s="144" t="s">
        <v>64</v>
      </c>
      <c r="C23" s="186" t="s">
        <v>71</v>
      </c>
      <c r="D23" s="144" t="s">
        <v>65</v>
      </c>
      <c r="E23" s="151" t="s">
        <v>246</v>
      </c>
    </row>
    <row r="24" spans="1:5" s="68" customFormat="1" ht="22.5" customHeight="1" x14ac:dyDescent="0.15">
      <c r="A24" s="206" t="s">
        <v>66</v>
      </c>
      <c r="B24" s="143" t="s">
        <v>58</v>
      </c>
      <c r="C24" s="209" t="s">
        <v>228</v>
      </c>
      <c r="D24" s="209"/>
      <c r="E24" s="210"/>
    </row>
    <row r="25" spans="1:5" s="68" customFormat="1" ht="22.5" customHeight="1" x14ac:dyDescent="0.15">
      <c r="A25" s="207"/>
      <c r="B25" s="142" t="s">
        <v>24</v>
      </c>
      <c r="C25" s="147">
        <v>5347000</v>
      </c>
      <c r="D25" s="142" t="s">
        <v>59</v>
      </c>
      <c r="E25" s="148">
        <v>5150000</v>
      </c>
    </row>
    <row r="26" spans="1:5" s="68" customFormat="1" ht="22.5" customHeight="1" x14ac:dyDescent="0.15">
      <c r="A26" s="207"/>
      <c r="B26" s="142" t="s">
        <v>60</v>
      </c>
      <c r="C26" s="149">
        <f>E25/C25</f>
        <v>0.96315691041705631</v>
      </c>
      <c r="D26" s="142" t="s">
        <v>25</v>
      </c>
      <c r="E26" s="148">
        <v>5150000</v>
      </c>
    </row>
    <row r="27" spans="1:5" s="68" customFormat="1" ht="22.5" customHeight="1" x14ac:dyDescent="0.15">
      <c r="A27" s="207"/>
      <c r="B27" s="142" t="s">
        <v>22</v>
      </c>
      <c r="C27" s="145" t="s">
        <v>247</v>
      </c>
      <c r="D27" s="142" t="s">
        <v>23</v>
      </c>
      <c r="E27" s="150" t="s">
        <v>248</v>
      </c>
    </row>
    <row r="28" spans="1:5" s="68" customFormat="1" ht="22.5" customHeight="1" x14ac:dyDescent="0.15">
      <c r="A28" s="207"/>
      <c r="B28" s="142" t="s">
        <v>61</v>
      </c>
      <c r="C28" s="185" t="s">
        <v>69</v>
      </c>
      <c r="D28" s="142" t="s">
        <v>62</v>
      </c>
      <c r="E28" s="150" t="s">
        <v>249</v>
      </c>
    </row>
    <row r="29" spans="1:5" s="68" customFormat="1" ht="22.5" customHeight="1" x14ac:dyDescent="0.15">
      <c r="A29" s="207"/>
      <c r="B29" s="142" t="s">
        <v>63</v>
      </c>
      <c r="C29" s="185" t="s">
        <v>70</v>
      </c>
      <c r="D29" s="142" t="s">
        <v>27</v>
      </c>
      <c r="E29" s="146" t="s">
        <v>194</v>
      </c>
    </row>
    <row r="30" spans="1:5" s="68" customFormat="1" ht="22.5" customHeight="1" thickBot="1" x14ac:dyDescent="0.2">
      <c r="A30" s="208"/>
      <c r="B30" s="144" t="s">
        <v>64</v>
      </c>
      <c r="C30" s="186" t="s">
        <v>71</v>
      </c>
      <c r="D30" s="144" t="s">
        <v>65</v>
      </c>
      <c r="E30" s="151" t="s">
        <v>250</v>
      </c>
    </row>
    <row r="31" spans="1:5" s="68" customFormat="1" ht="22.5" customHeight="1" x14ac:dyDescent="0.15">
      <c r="A31" s="206" t="s">
        <v>66</v>
      </c>
      <c r="B31" s="143" t="s">
        <v>58</v>
      </c>
      <c r="C31" s="209" t="s">
        <v>229</v>
      </c>
      <c r="D31" s="209"/>
      <c r="E31" s="210"/>
    </row>
    <row r="32" spans="1:5" s="68" customFormat="1" ht="22.5" customHeight="1" x14ac:dyDescent="0.15">
      <c r="A32" s="207"/>
      <c r="B32" s="142" t="s">
        <v>24</v>
      </c>
      <c r="C32" s="147">
        <v>1250700</v>
      </c>
      <c r="D32" s="142" t="s">
        <v>59</v>
      </c>
      <c r="E32" s="148">
        <v>1228700</v>
      </c>
    </row>
    <row r="33" spans="1:5" s="68" customFormat="1" ht="22.5" customHeight="1" x14ac:dyDescent="0.15">
      <c r="A33" s="207"/>
      <c r="B33" s="142" t="s">
        <v>60</v>
      </c>
      <c r="C33" s="149">
        <f>E32/C32</f>
        <v>0.98240985048372909</v>
      </c>
      <c r="D33" s="142" t="s">
        <v>25</v>
      </c>
      <c r="E33" s="148">
        <v>1228700</v>
      </c>
    </row>
    <row r="34" spans="1:5" s="68" customFormat="1" ht="22.5" customHeight="1" x14ac:dyDescent="0.15">
      <c r="A34" s="207"/>
      <c r="B34" s="142" t="s">
        <v>22</v>
      </c>
      <c r="C34" s="145" t="s">
        <v>251</v>
      </c>
      <c r="D34" s="142" t="s">
        <v>23</v>
      </c>
      <c r="E34" s="150" t="s">
        <v>252</v>
      </c>
    </row>
    <row r="35" spans="1:5" s="68" customFormat="1" ht="22.5" customHeight="1" x14ac:dyDescent="0.15">
      <c r="A35" s="207"/>
      <c r="B35" s="142" t="s">
        <v>61</v>
      </c>
      <c r="C35" s="185" t="s">
        <v>69</v>
      </c>
      <c r="D35" s="142" t="s">
        <v>62</v>
      </c>
      <c r="E35" s="150" t="s">
        <v>252</v>
      </c>
    </row>
    <row r="36" spans="1:5" s="68" customFormat="1" ht="22.5" customHeight="1" x14ac:dyDescent="0.15">
      <c r="A36" s="207"/>
      <c r="B36" s="142" t="s">
        <v>63</v>
      </c>
      <c r="C36" s="185" t="s">
        <v>70</v>
      </c>
      <c r="D36" s="142" t="s">
        <v>27</v>
      </c>
      <c r="E36" s="146" t="s">
        <v>253</v>
      </c>
    </row>
    <row r="37" spans="1:5" s="68" customFormat="1" ht="22.5" customHeight="1" thickBot="1" x14ac:dyDescent="0.2">
      <c r="A37" s="208"/>
      <c r="B37" s="144" t="s">
        <v>64</v>
      </c>
      <c r="C37" s="186" t="s">
        <v>71</v>
      </c>
      <c r="D37" s="144" t="s">
        <v>65</v>
      </c>
      <c r="E37" s="151" t="s">
        <v>254</v>
      </c>
    </row>
    <row r="38" spans="1:5" s="68" customFormat="1" ht="22.5" customHeight="1" x14ac:dyDescent="0.15">
      <c r="A38" s="206" t="s">
        <v>66</v>
      </c>
      <c r="B38" s="143" t="s">
        <v>58</v>
      </c>
      <c r="C38" s="209" t="s">
        <v>230</v>
      </c>
      <c r="D38" s="209"/>
      <c r="E38" s="210"/>
    </row>
    <row r="39" spans="1:5" s="68" customFormat="1" ht="22.5" customHeight="1" x14ac:dyDescent="0.15">
      <c r="A39" s="207"/>
      <c r="B39" s="142" t="s">
        <v>24</v>
      </c>
      <c r="C39" s="147">
        <v>722700</v>
      </c>
      <c r="D39" s="142" t="s">
        <v>59</v>
      </c>
      <c r="E39" s="148">
        <v>693000</v>
      </c>
    </row>
    <row r="40" spans="1:5" s="68" customFormat="1" ht="22.5" customHeight="1" x14ac:dyDescent="0.15">
      <c r="A40" s="207"/>
      <c r="B40" s="142" t="s">
        <v>60</v>
      </c>
      <c r="C40" s="149">
        <f>E39/C39</f>
        <v>0.95890410958904104</v>
      </c>
      <c r="D40" s="142" t="s">
        <v>25</v>
      </c>
      <c r="E40" s="148">
        <v>693000</v>
      </c>
    </row>
    <row r="41" spans="1:5" s="68" customFormat="1" ht="22.5" customHeight="1" x14ac:dyDescent="0.15">
      <c r="A41" s="207"/>
      <c r="B41" s="142" t="s">
        <v>22</v>
      </c>
      <c r="C41" s="145" t="s">
        <v>251</v>
      </c>
      <c r="D41" s="142" t="s">
        <v>23</v>
      </c>
      <c r="E41" s="150" t="s">
        <v>252</v>
      </c>
    </row>
    <row r="42" spans="1:5" s="68" customFormat="1" ht="22.5" customHeight="1" x14ac:dyDescent="0.15">
      <c r="A42" s="207"/>
      <c r="B42" s="142" t="s">
        <v>61</v>
      </c>
      <c r="C42" s="185" t="s">
        <v>69</v>
      </c>
      <c r="D42" s="142" t="s">
        <v>62</v>
      </c>
      <c r="E42" s="150" t="s">
        <v>252</v>
      </c>
    </row>
    <row r="43" spans="1:5" s="68" customFormat="1" ht="22.5" customHeight="1" x14ac:dyDescent="0.15">
      <c r="A43" s="207"/>
      <c r="B43" s="142" t="s">
        <v>63</v>
      </c>
      <c r="C43" s="185" t="s">
        <v>70</v>
      </c>
      <c r="D43" s="142" t="s">
        <v>27</v>
      </c>
      <c r="E43" s="146" t="s">
        <v>253</v>
      </c>
    </row>
    <row r="44" spans="1:5" s="68" customFormat="1" ht="22.5" customHeight="1" thickBot="1" x14ac:dyDescent="0.2">
      <c r="A44" s="208"/>
      <c r="B44" s="144" t="s">
        <v>64</v>
      </c>
      <c r="C44" s="186" t="s">
        <v>71</v>
      </c>
      <c r="D44" s="144" t="s">
        <v>65</v>
      </c>
      <c r="E44" s="151" t="s">
        <v>254</v>
      </c>
    </row>
    <row r="45" spans="1:5" s="68" customFormat="1" ht="22.5" customHeight="1" x14ac:dyDescent="0.15">
      <c r="A45" s="206" t="s">
        <v>66</v>
      </c>
      <c r="B45" s="143" t="s">
        <v>58</v>
      </c>
      <c r="C45" s="209" t="s">
        <v>231</v>
      </c>
      <c r="D45" s="209"/>
      <c r="E45" s="210"/>
    </row>
    <row r="46" spans="1:5" s="68" customFormat="1" ht="22.5" customHeight="1" x14ac:dyDescent="0.15">
      <c r="A46" s="207"/>
      <c r="B46" s="142" t="s">
        <v>24</v>
      </c>
      <c r="C46" s="147">
        <v>2976000</v>
      </c>
      <c r="D46" s="142" t="s">
        <v>59</v>
      </c>
      <c r="E46" s="148">
        <v>2827000</v>
      </c>
    </row>
    <row r="47" spans="1:5" s="68" customFormat="1" ht="22.5" customHeight="1" x14ac:dyDescent="0.15">
      <c r="A47" s="207"/>
      <c r="B47" s="142" t="s">
        <v>60</v>
      </c>
      <c r="C47" s="149">
        <f>E46/C46</f>
        <v>0.94993279569892475</v>
      </c>
      <c r="D47" s="142" t="s">
        <v>25</v>
      </c>
      <c r="E47" s="148">
        <v>2827000</v>
      </c>
    </row>
    <row r="48" spans="1:5" s="68" customFormat="1" ht="22.5" customHeight="1" x14ac:dyDescent="0.15">
      <c r="A48" s="207"/>
      <c r="B48" s="142" t="s">
        <v>22</v>
      </c>
      <c r="C48" s="145" t="s">
        <v>255</v>
      </c>
      <c r="D48" s="142" t="s">
        <v>23</v>
      </c>
      <c r="E48" s="150" t="s">
        <v>256</v>
      </c>
    </row>
    <row r="49" spans="1:5" s="68" customFormat="1" ht="22.5" customHeight="1" x14ac:dyDescent="0.15">
      <c r="A49" s="207"/>
      <c r="B49" s="142" t="s">
        <v>61</v>
      </c>
      <c r="C49" s="185" t="s">
        <v>69</v>
      </c>
      <c r="D49" s="142" t="s">
        <v>62</v>
      </c>
      <c r="E49" s="150" t="s">
        <v>257</v>
      </c>
    </row>
    <row r="50" spans="1:5" s="68" customFormat="1" ht="22.5" customHeight="1" x14ac:dyDescent="0.15">
      <c r="A50" s="207"/>
      <c r="B50" s="142" t="s">
        <v>63</v>
      </c>
      <c r="C50" s="185" t="s">
        <v>70</v>
      </c>
      <c r="D50" s="142" t="s">
        <v>27</v>
      </c>
      <c r="E50" s="146" t="s">
        <v>258</v>
      </c>
    </row>
    <row r="51" spans="1:5" s="68" customFormat="1" ht="22.5" customHeight="1" thickBot="1" x14ac:dyDescent="0.2">
      <c r="A51" s="208"/>
      <c r="B51" s="144" t="s">
        <v>64</v>
      </c>
      <c r="C51" s="186" t="s">
        <v>71</v>
      </c>
      <c r="D51" s="144" t="s">
        <v>65</v>
      </c>
      <c r="E51" s="151" t="s">
        <v>259</v>
      </c>
    </row>
    <row r="52" spans="1:5" s="68" customFormat="1" ht="22.5" customHeight="1" x14ac:dyDescent="0.15">
      <c r="A52" s="206" t="s">
        <v>66</v>
      </c>
      <c r="B52" s="143" t="s">
        <v>58</v>
      </c>
      <c r="C52" s="209" t="s">
        <v>231</v>
      </c>
      <c r="D52" s="209"/>
      <c r="E52" s="210"/>
    </row>
    <row r="53" spans="1:5" s="68" customFormat="1" ht="22.5" customHeight="1" x14ac:dyDescent="0.15">
      <c r="A53" s="207"/>
      <c r="B53" s="142" t="s">
        <v>24</v>
      </c>
      <c r="C53" s="147">
        <v>1729000</v>
      </c>
      <c r="D53" s="142" t="s">
        <v>59</v>
      </c>
      <c r="E53" s="148">
        <v>1642000</v>
      </c>
    </row>
    <row r="54" spans="1:5" s="68" customFormat="1" ht="22.5" customHeight="1" x14ac:dyDescent="0.15">
      <c r="A54" s="207"/>
      <c r="B54" s="142" t="s">
        <v>60</v>
      </c>
      <c r="C54" s="149">
        <f>E53/C53</f>
        <v>0.94968189705031814</v>
      </c>
      <c r="D54" s="142" t="s">
        <v>25</v>
      </c>
      <c r="E54" s="148">
        <v>1642000</v>
      </c>
    </row>
    <row r="55" spans="1:5" s="68" customFormat="1" ht="22.5" customHeight="1" x14ac:dyDescent="0.15">
      <c r="A55" s="207"/>
      <c r="B55" s="142" t="s">
        <v>22</v>
      </c>
      <c r="C55" s="145" t="s">
        <v>255</v>
      </c>
      <c r="D55" s="142" t="s">
        <v>23</v>
      </c>
      <c r="E55" s="150" t="s">
        <v>256</v>
      </c>
    </row>
    <row r="56" spans="1:5" s="68" customFormat="1" ht="22.5" customHeight="1" x14ac:dyDescent="0.15">
      <c r="A56" s="207"/>
      <c r="B56" s="142" t="s">
        <v>61</v>
      </c>
      <c r="C56" s="185" t="s">
        <v>69</v>
      </c>
      <c r="D56" s="142" t="s">
        <v>62</v>
      </c>
      <c r="E56" s="150" t="s">
        <v>257</v>
      </c>
    </row>
    <row r="57" spans="1:5" s="68" customFormat="1" ht="22.5" customHeight="1" x14ac:dyDescent="0.15">
      <c r="A57" s="207"/>
      <c r="B57" s="142" t="s">
        <v>63</v>
      </c>
      <c r="C57" s="185" t="s">
        <v>70</v>
      </c>
      <c r="D57" s="142" t="s">
        <v>27</v>
      </c>
      <c r="E57" s="146" t="s">
        <v>258</v>
      </c>
    </row>
    <row r="58" spans="1:5" s="68" customFormat="1" ht="22.5" customHeight="1" thickBot="1" x14ac:dyDescent="0.2">
      <c r="A58" s="208"/>
      <c r="B58" s="144" t="s">
        <v>64</v>
      </c>
      <c r="C58" s="186" t="s">
        <v>71</v>
      </c>
      <c r="D58" s="144" t="s">
        <v>65</v>
      </c>
      <c r="E58" s="151" t="s">
        <v>259</v>
      </c>
    </row>
    <row r="59" spans="1:5" s="68" customFormat="1" ht="22.5" customHeight="1" x14ac:dyDescent="0.15">
      <c r="A59" s="206" t="s">
        <v>66</v>
      </c>
      <c r="B59" s="143" t="s">
        <v>58</v>
      </c>
      <c r="C59" s="209" t="s">
        <v>177</v>
      </c>
      <c r="D59" s="209"/>
      <c r="E59" s="210"/>
    </row>
    <row r="60" spans="1:5" s="68" customFormat="1" ht="22.5" customHeight="1" x14ac:dyDescent="0.15">
      <c r="A60" s="207"/>
      <c r="B60" s="142" t="s">
        <v>24</v>
      </c>
      <c r="C60" s="147">
        <v>400000</v>
      </c>
      <c r="D60" s="142" t="s">
        <v>59</v>
      </c>
      <c r="E60" s="148">
        <v>350000</v>
      </c>
    </row>
    <row r="61" spans="1:5" s="68" customFormat="1" ht="22.5" customHeight="1" x14ac:dyDescent="0.15">
      <c r="A61" s="207"/>
      <c r="B61" s="142" t="s">
        <v>60</v>
      </c>
      <c r="C61" s="149">
        <f>E60/C60</f>
        <v>0.875</v>
      </c>
      <c r="D61" s="142" t="s">
        <v>25</v>
      </c>
      <c r="E61" s="148">
        <v>350000</v>
      </c>
    </row>
    <row r="62" spans="1:5" s="68" customFormat="1" ht="22.5" customHeight="1" x14ac:dyDescent="0.15">
      <c r="A62" s="207"/>
      <c r="B62" s="142" t="s">
        <v>22</v>
      </c>
      <c r="C62" s="145" t="s">
        <v>260</v>
      </c>
      <c r="D62" s="142" t="s">
        <v>23</v>
      </c>
      <c r="E62" s="150" t="s">
        <v>261</v>
      </c>
    </row>
    <row r="63" spans="1:5" s="68" customFormat="1" ht="22.5" customHeight="1" x14ac:dyDescent="0.15">
      <c r="A63" s="207"/>
      <c r="B63" s="142" t="s">
        <v>61</v>
      </c>
      <c r="C63" s="185" t="s">
        <v>69</v>
      </c>
      <c r="D63" s="142" t="s">
        <v>62</v>
      </c>
      <c r="E63" s="150" t="s">
        <v>261</v>
      </c>
    </row>
    <row r="64" spans="1:5" s="68" customFormat="1" ht="22.5" customHeight="1" x14ac:dyDescent="0.15">
      <c r="A64" s="207"/>
      <c r="B64" s="142" t="s">
        <v>63</v>
      </c>
      <c r="C64" s="185" t="s">
        <v>70</v>
      </c>
      <c r="D64" s="142" t="s">
        <v>27</v>
      </c>
      <c r="E64" s="146" t="s">
        <v>240</v>
      </c>
    </row>
    <row r="65" spans="1:5" s="68" customFormat="1" ht="22.5" customHeight="1" thickBot="1" x14ac:dyDescent="0.2">
      <c r="A65" s="208"/>
      <c r="B65" s="144" t="s">
        <v>64</v>
      </c>
      <c r="C65" s="186" t="s">
        <v>71</v>
      </c>
      <c r="D65" s="144" t="s">
        <v>65</v>
      </c>
      <c r="E65" s="151" t="s">
        <v>241</v>
      </c>
    </row>
    <row r="66" spans="1:5" s="68" customFormat="1" ht="22.5" customHeight="1" x14ac:dyDescent="0.15">
      <c r="A66" s="206" t="s">
        <v>66</v>
      </c>
      <c r="B66" s="143" t="s">
        <v>58</v>
      </c>
      <c r="C66" s="209" t="s">
        <v>232</v>
      </c>
      <c r="D66" s="209"/>
      <c r="E66" s="210"/>
    </row>
    <row r="67" spans="1:5" s="68" customFormat="1" ht="22.5" customHeight="1" x14ac:dyDescent="0.15">
      <c r="A67" s="207"/>
      <c r="B67" s="142" t="s">
        <v>24</v>
      </c>
      <c r="C67" s="147">
        <v>600000</v>
      </c>
      <c r="D67" s="142" t="s">
        <v>59</v>
      </c>
      <c r="E67" s="148">
        <v>550000</v>
      </c>
    </row>
    <row r="68" spans="1:5" s="68" customFormat="1" ht="22.5" customHeight="1" x14ac:dyDescent="0.15">
      <c r="A68" s="207"/>
      <c r="B68" s="142" t="s">
        <v>60</v>
      </c>
      <c r="C68" s="149">
        <f>E67/C67</f>
        <v>0.91666666666666663</v>
      </c>
      <c r="D68" s="142" t="s">
        <v>25</v>
      </c>
      <c r="E68" s="148">
        <v>550000</v>
      </c>
    </row>
    <row r="69" spans="1:5" s="68" customFormat="1" ht="22.5" customHeight="1" x14ac:dyDescent="0.15">
      <c r="A69" s="207"/>
      <c r="B69" s="142" t="s">
        <v>22</v>
      </c>
      <c r="C69" s="145" t="s">
        <v>260</v>
      </c>
      <c r="D69" s="142" t="s">
        <v>23</v>
      </c>
      <c r="E69" s="150" t="s">
        <v>262</v>
      </c>
    </row>
    <row r="70" spans="1:5" s="68" customFormat="1" ht="22.5" customHeight="1" x14ac:dyDescent="0.15">
      <c r="A70" s="207"/>
      <c r="B70" s="142" t="s">
        <v>61</v>
      </c>
      <c r="C70" s="185" t="s">
        <v>69</v>
      </c>
      <c r="D70" s="142" t="s">
        <v>62</v>
      </c>
      <c r="E70" s="150" t="s">
        <v>222</v>
      </c>
    </row>
    <row r="71" spans="1:5" s="68" customFormat="1" ht="22.5" customHeight="1" x14ac:dyDescent="0.15">
      <c r="A71" s="207"/>
      <c r="B71" s="142" t="s">
        <v>63</v>
      </c>
      <c r="C71" s="185" t="s">
        <v>70</v>
      </c>
      <c r="D71" s="142" t="s">
        <v>27</v>
      </c>
      <c r="E71" s="146" t="s">
        <v>240</v>
      </c>
    </row>
    <row r="72" spans="1:5" s="68" customFormat="1" ht="22.5" customHeight="1" thickBot="1" x14ac:dyDescent="0.2">
      <c r="A72" s="208"/>
      <c r="B72" s="144" t="s">
        <v>64</v>
      </c>
      <c r="C72" s="186" t="s">
        <v>71</v>
      </c>
      <c r="D72" s="144" t="s">
        <v>65</v>
      </c>
      <c r="E72" s="151" t="s">
        <v>241</v>
      </c>
    </row>
    <row r="73" spans="1:5" s="68" customFormat="1" ht="22.5" customHeight="1" x14ac:dyDescent="0.15">
      <c r="A73" s="206" t="s">
        <v>66</v>
      </c>
      <c r="B73" s="143" t="s">
        <v>58</v>
      </c>
      <c r="C73" s="209" t="s">
        <v>233</v>
      </c>
      <c r="D73" s="209"/>
      <c r="E73" s="210"/>
    </row>
    <row r="74" spans="1:5" s="68" customFormat="1" ht="22.5" customHeight="1" x14ac:dyDescent="0.15">
      <c r="A74" s="207"/>
      <c r="B74" s="142" t="s">
        <v>24</v>
      </c>
      <c r="C74" s="147">
        <v>1000000</v>
      </c>
      <c r="D74" s="142" t="s">
        <v>59</v>
      </c>
      <c r="E74" s="148">
        <v>950000</v>
      </c>
    </row>
    <row r="75" spans="1:5" s="68" customFormat="1" ht="22.5" customHeight="1" x14ac:dyDescent="0.15">
      <c r="A75" s="207"/>
      <c r="B75" s="142" t="s">
        <v>60</v>
      </c>
      <c r="C75" s="149">
        <f>E74/C74</f>
        <v>0.95</v>
      </c>
      <c r="D75" s="142" t="s">
        <v>25</v>
      </c>
      <c r="E75" s="148">
        <v>950000</v>
      </c>
    </row>
    <row r="76" spans="1:5" s="68" customFormat="1" ht="22.5" customHeight="1" x14ac:dyDescent="0.15">
      <c r="A76" s="207"/>
      <c r="B76" s="142" t="s">
        <v>22</v>
      </c>
      <c r="C76" s="145" t="s">
        <v>263</v>
      </c>
      <c r="D76" s="142" t="s">
        <v>23</v>
      </c>
      <c r="E76" s="150" t="s">
        <v>264</v>
      </c>
    </row>
    <row r="77" spans="1:5" s="68" customFormat="1" ht="22.5" customHeight="1" x14ac:dyDescent="0.15">
      <c r="A77" s="207"/>
      <c r="B77" s="142" t="s">
        <v>61</v>
      </c>
      <c r="C77" s="185" t="s">
        <v>69</v>
      </c>
      <c r="D77" s="142" t="s">
        <v>62</v>
      </c>
      <c r="E77" s="150" t="s">
        <v>222</v>
      </c>
    </row>
    <row r="78" spans="1:5" s="68" customFormat="1" ht="22.5" customHeight="1" x14ac:dyDescent="0.15">
      <c r="A78" s="207"/>
      <c r="B78" s="142" t="s">
        <v>63</v>
      </c>
      <c r="C78" s="185" t="s">
        <v>70</v>
      </c>
      <c r="D78" s="142" t="s">
        <v>27</v>
      </c>
      <c r="E78" s="146" t="s">
        <v>265</v>
      </c>
    </row>
    <row r="79" spans="1:5" s="68" customFormat="1" ht="22.5" customHeight="1" thickBot="1" x14ac:dyDescent="0.2">
      <c r="A79" s="208"/>
      <c r="B79" s="144" t="s">
        <v>64</v>
      </c>
      <c r="C79" s="186" t="s">
        <v>71</v>
      </c>
      <c r="D79" s="144" t="s">
        <v>65</v>
      </c>
      <c r="E79" s="151" t="s">
        <v>266</v>
      </c>
    </row>
    <row r="80" spans="1:5" s="68" customFormat="1" ht="22.5" customHeight="1" x14ac:dyDescent="0.15">
      <c r="A80" s="206" t="s">
        <v>66</v>
      </c>
      <c r="B80" s="143" t="s">
        <v>58</v>
      </c>
      <c r="C80" s="209" t="s">
        <v>234</v>
      </c>
      <c r="D80" s="209"/>
      <c r="E80" s="210"/>
    </row>
    <row r="81" spans="1:5" s="68" customFormat="1" ht="22.5" customHeight="1" x14ac:dyDescent="0.15">
      <c r="A81" s="207"/>
      <c r="B81" s="142" t="s">
        <v>24</v>
      </c>
      <c r="C81" s="147">
        <v>700000</v>
      </c>
      <c r="D81" s="142" t="s">
        <v>59</v>
      </c>
      <c r="E81" s="148">
        <v>659000</v>
      </c>
    </row>
    <row r="82" spans="1:5" s="68" customFormat="1" ht="22.5" customHeight="1" x14ac:dyDescent="0.15">
      <c r="A82" s="207"/>
      <c r="B82" s="142" t="s">
        <v>60</v>
      </c>
      <c r="C82" s="149">
        <f>E81/C81</f>
        <v>0.94142857142857139</v>
      </c>
      <c r="D82" s="142" t="s">
        <v>25</v>
      </c>
      <c r="E82" s="148">
        <v>659000</v>
      </c>
    </row>
    <row r="83" spans="1:5" s="68" customFormat="1" ht="22.5" customHeight="1" x14ac:dyDescent="0.15">
      <c r="A83" s="207"/>
      <c r="B83" s="142" t="s">
        <v>22</v>
      </c>
      <c r="C83" s="145" t="s">
        <v>267</v>
      </c>
      <c r="D83" s="142" t="s">
        <v>23</v>
      </c>
      <c r="E83" s="150" t="s">
        <v>242</v>
      </c>
    </row>
    <row r="84" spans="1:5" s="68" customFormat="1" ht="22.5" customHeight="1" x14ac:dyDescent="0.15">
      <c r="A84" s="207"/>
      <c r="B84" s="142" t="s">
        <v>61</v>
      </c>
      <c r="C84" s="185" t="s">
        <v>69</v>
      </c>
      <c r="D84" s="142" t="s">
        <v>62</v>
      </c>
      <c r="E84" s="150" t="s">
        <v>242</v>
      </c>
    </row>
    <row r="85" spans="1:5" s="68" customFormat="1" ht="22.5" customHeight="1" x14ac:dyDescent="0.15">
      <c r="A85" s="207"/>
      <c r="B85" s="142" t="s">
        <v>63</v>
      </c>
      <c r="C85" s="185" t="s">
        <v>70</v>
      </c>
      <c r="D85" s="142" t="s">
        <v>27</v>
      </c>
      <c r="E85" s="146" t="s">
        <v>268</v>
      </c>
    </row>
    <row r="86" spans="1:5" s="68" customFormat="1" ht="22.5" customHeight="1" thickBot="1" x14ac:dyDescent="0.2">
      <c r="A86" s="208"/>
      <c r="B86" s="144" t="s">
        <v>64</v>
      </c>
      <c r="C86" s="186" t="s">
        <v>71</v>
      </c>
      <c r="D86" s="144" t="s">
        <v>65</v>
      </c>
      <c r="E86" s="151" t="s">
        <v>269</v>
      </c>
    </row>
    <row r="87" spans="1:5" s="68" customFormat="1" ht="22.5" customHeight="1" x14ac:dyDescent="0.15">
      <c r="A87" s="206" t="s">
        <v>66</v>
      </c>
      <c r="B87" s="143" t="s">
        <v>58</v>
      </c>
      <c r="C87" s="209" t="s">
        <v>235</v>
      </c>
      <c r="D87" s="209"/>
      <c r="E87" s="210"/>
    </row>
    <row r="88" spans="1:5" s="68" customFormat="1" ht="22.5" customHeight="1" x14ac:dyDescent="0.15">
      <c r="A88" s="207"/>
      <c r="B88" s="142" t="s">
        <v>24</v>
      </c>
      <c r="C88" s="147">
        <v>3377000</v>
      </c>
      <c r="D88" s="142" t="s">
        <v>59</v>
      </c>
      <c r="E88" s="148">
        <v>3069000</v>
      </c>
    </row>
    <row r="89" spans="1:5" s="68" customFormat="1" ht="22.5" customHeight="1" x14ac:dyDescent="0.15">
      <c r="A89" s="207"/>
      <c r="B89" s="142" t="s">
        <v>60</v>
      </c>
      <c r="C89" s="149">
        <f>E88/C88</f>
        <v>0.90879478827361559</v>
      </c>
      <c r="D89" s="142" t="s">
        <v>25</v>
      </c>
      <c r="E89" s="148">
        <v>3069000</v>
      </c>
    </row>
    <row r="90" spans="1:5" s="68" customFormat="1" ht="22.5" customHeight="1" x14ac:dyDescent="0.15">
      <c r="A90" s="207"/>
      <c r="B90" s="142" t="s">
        <v>22</v>
      </c>
      <c r="C90" s="145" t="s">
        <v>270</v>
      </c>
      <c r="D90" s="142" t="s">
        <v>23</v>
      </c>
      <c r="E90" s="150" t="s">
        <v>264</v>
      </c>
    </row>
    <row r="91" spans="1:5" s="68" customFormat="1" ht="22.5" customHeight="1" x14ac:dyDescent="0.15">
      <c r="A91" s="207"/>
      <c r="B91" s="142" t="s">
        <v>61</v>
      </c>
      <c r="C91" s="185" t="s">
        <v>69</v>
      </c>
      <c r="D91" s="142" t="s">
        <v>62</v>
      </c>
      <c r="E91" s="150" t="s">
        <v>222</v>
      </c>
    </row>
    <row r="92" spans="1:5" s="68" customFormat="1" ht="22.5" customHeight="1" x14ac:dyDescent="0.15">
      <c r="A92" s="207"/>
      <c r="B92" s="142" t="s">
        <v>63</v>
      </c>
      <c r="C92" s="185" t="s">
        <v>70</v>
      </c>
      <c r="D92" s="142" t="s">
        <v>27</v>
      </c>
      <c r="E92" s="146" t="s">
        <v>271</v>
      </c>
    </row>
    <row r="93" spans="1:5" s="68" customFormat="1" ht="22.5" customHeight="1" thickBot="1" x14ac:dyDescent="0.2">
      <c r="A93" s="208"/>
      <c r="B93" s="144" t="s">
        <v>64</v>
      </c>
      <c r="C93" s="186" t="s">
        <v>71</v>
      </c>
      <c r="D93" s="144" t="s">
        <v>65</v>
      </c>
      <c r="E93" s="151" t="s">
        <v>272</v>
      </c>
    </row>
    <row r="94" spans="1:5" s="68" customFormat="1" ht="22.5" customHeight="1" x14ac:dyDescent="0.15">
      <c r="A94" s="206" t="s">
        <v>66</v>
      </c>
      <c r="B94" s="143" t="s">
        <v>58</v>
      </c>
      <c r="C94" s="209" t="s">
        <v>236</v>
      </c>
      <c r="D94" s="209"/>
      <c r="E94" s="210"/>
    </row>
    <row r="95" spans="1:5" s="68" customFormat="1" ht="22.5" customHeight="1" x14ac:dyDescent="0.15">
      <c r="A95" s="207"/>
      <c r="B95" s="142" t="s">
        <v>24</v>
      </c>
      <c r="C95" s="147">
        <v>1017500</v>
      </c>
      <c r="D95" s="142" t="s">
        <v>59</v>
      </c>
      <c r="E95" s="148">
        <v>950000</v>
      </c>
    </row>
    <row r="96" spans="1:5" s="68" customFormat="1" ht="22.5" customHeight="1" x14ac:dyDescent="0.15">
      <c r="A96" s="207"/>
      <c r="B96" s="142" t="s">
        <v>60</v>
      </c>
      <c r="C96" s="149">
        <f>E95/C95</f>
        <v>0.93366093366093361</v>
      </c>
      <c r="D96" s="142" t="s">
        <v>25</v>
      </c>
      <c r="E96" s="148">
        <v>950000</v>
      </c>
    </row>
    <row r="97" spans="1:5" s="68" customFormat="1" ht="22.5" customHeight="1" x14ac:dyDescent="0.15">
      <c r="A97" s="207"/>
      <c r="B97" s="142" t="s">
        <v>22</v>
      </c>
      <c r="C97" s="145" t="s">
        <v>261</v>
      </c>
      <c r="D97" s="142" t="s">
        <v>23</v>
      </c>
      <c r="E97" s="150" t="s">
        <v>273</v>
      </c>
    </row>
    <row r="98" spans="1:5" s="68" customFormat="1" ht="22.5" customHeight="1" x14ac:dyDescent="0.15">
      <c r="A98" s="207"/>
      <c r="B98" s="142" t="s">
        <v>61</v>
      </c>
      <c r="C98" s="185" t="s">
        <v>69</v>
      </c>
      <c r="D98" s="142" t="s">
        <v>62</v>
      </c>
      <c r="E98" s="150" t="s">
        <v>273</v>
      </c>
    </row>
    <row r="99" spans="1:5" s="68" customFormat="1" ht="22.5" customHeight="1" x14ac:dyDescent="0.15">
      <c r="A99" s="207"/>
      <c r="B99" s="142" t="s">
        <v>63</v>
      </c>
      <c r="C99" s="185" t="s">
        <v>70</v>
      </c>
      <c r="D99" s="142" t="s">
        <v>27</v>
      </c>
      <c r="E99" s="146" t="s">
        <v>274</v>
      </c>
    </row>
    <row r="100" spans="1:5" s="68" customFormat="1" ht="22.5" customHeight="1" thickBot="1" x14ac:dyDescent="0.2">
      <c r="A100" s="208"/>
      <c r="B100" s="144" t="s">
        <v>64</v>
      </c>
      <c r="C100" s="186" t="s">
        <v>71</v>
      </c>
      <c r="D100" s="144" t="s">
        <v>65</v>
      </c>
      <c r="E100" s="151" t="s">
        <v>275</v>
      </c>
    </row>
    <row r="101" spans="1:5" s="68" customFormat="1" ht="22.5" customHeight="1" x14ac:dyDescent="0.15">
      <c r="A101" s="206" t="s">
        <v>66</v>
      </c>
      <c r="B101" s="143" t="s">
        <v>58</v>
      </c>
      <c r="C101" s="209" t="s">
        <v>237</v>
      </c>
      <c r="D101" s="209"/>
      <c r="E101" s="210"/>
    </row>
    <row r="102" spans="1:5" s="68" customFormat="1" ht="22.5" customHeight="1" x14ac:dyDescent="0.15">
      <c r="A102" s="207"/>
      <c r="B102" s="142" t="s">
        <v>24</v>
      </c>
      <c r="C102" s="147">
        <v>700000</v>
      </c>
      <c r="D102" s="142" t="s">
        <v>59</v>
      </c>
      <c r="E102" s="148">
        <v>653510</v>
      </c>
    </row>
    <row r="103" spans="1:5" s="68" customFormat="1" ht="22.5" customHeight="1" x14ac:dyDescent="0.15">
      <c r="A103" s="207"/>
      <c r="B103" s="142" t="s">
        <v>60</v>
      </c>
      <c r="C103" s="149">
        <f>E102/C102</f>
        <v>0.93358571428571424</v>
      </c>
      <c r="D103" s="142" t="s">
        <v>25</v>
      </c>
      <c r="E103" s="148">
        <v>653510</v>
      </c>
    </row>
    <row r="104" spans="1:5" s="68" customFormat="1" ht="22.5" customHeight="1" x14ac:dyDescent="0.15">
      <c r="A104" s="207"/>
      <c r="B104" s="142" t="s">
        <v>22</v>
      </c>
      <c r="C104" s="145" t="s">
        <v>257</v>
      </c>
      <c r="D104" s="142" t="s">
        <v>23</v>
      </c>
      <c r="E104" s="150" t="s">
        <v>276</v>
      </c>
    </row>
    <row r="105" spans="1:5" s="68" customFormat="1" ht="22.5" customHeight="1" x14ac:dyDescent="0.15">
      <c r="A105" s="207"/>
      <c r="B105" s="142" t="s">
        <v>61</v>
      </c>
      <c r="C105" s="185" t="s">
        <v>69</v>
      </c>
      <c r="D105" s="142" t="s">
        <v>62</v>
      </c>
      <c r="E105" s="150" t="s">
        <v>277</v>
      </c>
    </row>
    <row r="106" spans="1:5" s="68" customFormat="1" ht="22.5" customHeight="1" x14ac:dyDescent="0.15">
      <c r="A106" s="207"/>
      <c r="B106" s="142" t="s">
        <v>63</v>
      </c>
      <c r="C106" s="185" t="s">
        <v>70</v>
      </c>
      <c r="D106" s="142" t="s">
        <v>27</v>
      </c>
      <c r="E106" s="187" t="s">
        <v>278</v>
      </c>
    </row>
    <row r="107" spans="1:5" s="68" customFormat="1" ht="22.5" customHeight="1" thickBot="1" x14ac:dyDescent="0.2">
      <c r="A107" s="208"/>
      <c r="B107" s="144" t="s">
        <v>64</v>
      </c>
      <c r="C107" s="186" t="s">
        <v>71</v>
      </c>
      <c r="D107" s="144" t="s">
        <v>65</v>
      </c>
      <c r="E107" s="188" t="s">
        <v>279</v>
      </c>
    </row>
    <row r="108" spans="1:5" s="68" customFormat="1" ht="22.5" customHeight="1" x14ac:dyDescent="0.15">
      <c r="A108" s="206" t="s">
        <v>66</v>
      </c>
      <c r="B108" s="143" t="s">
        <v>58</v>
      </c>
      <c r="C108" s="209" t="s">
        <v>377</v>
      </c>
      <c r="D108" s="209"/>
      <c r="E108" s="210"/>
    </row>
    <row r="109" spans="1:5" s="68" customFormat="1" ht="22.5" customHeight="1" x14ac:dyDescent="0.15">
      <c r="A109" s="207"/>
      <c r="B109" s="142" t="s">
        <v>24</v>
      </c>
      <c r="C109" s="147">
        <v>2000000</v>
      </c>
      <c r="D109" s="142" t="s">
        <v>59</v>
      </c>
      <c r="E109" s="148">
        <v>1860000</v>
      </c>
    </row>
    <row r="110" spans="1:5" s="68" customFormat="1" ht="22.5" customHeight="1" x14ac:dyDescent="0.15">
      <c r="A110" s="207"/>
      <c r="B110" s="142" t="s">
        <v>60</v>
      </c>
      <c r="C110" s="149">
        <f>E109/C109</f>
        <v>0.93</v>
      </c>
      <c r="D110" s="142" t="s">
        <v>25</v>
      </c>
      <c r="E110" s="148">
        <v>1860000</v>
      </c>
    </row>
    <row r="111" spans="1:5" s="68" customFormat="1" ht="22.5" customHeight="1" x14ac:dyDescent="0.15">
      <c r="A111" s="207"/>
      <c r="B111" s="142" t="s">
        <v>22</v>
      </c>
      <c r="C111" s="145" t="s">
        <v>257</v>
      </c>
      <c r="D111" s="142" t="s">
        <v>23</v>
      </c>
      <c r="E111" s="150" t="s">
        <v>276</v>
      </c>
    </row>
    <row r="112" spans="1:5" s="68" customFormat="1" ht="22.5" customHeight="1" x14ac:dyDescent="0.15">
      <c r="A112" s="207"/>
      <c r="B112" s="142" t="s">
        <v>61</v>
      </c>
      <c r="C112" s="185" t="s">
        <v>69</v>
      </c>
      <c r="D112" s="142" t="s">
        <v>62</v>
      </c>
      <c r="E112" s="150" t="s">
        <v>378</v>
      </c>
    </row>
    <row r="113" spans="1:5" s="68" customFormat="1" ht="22.5" customHeight="1" x14ac:dyDescent="0.15">
      <c r="A113" s="207"/>
      <c r="B113" s="142" t="s">
        <v>63</v>
      </c>
      <c r="C113" s="185" t="s">
        <v>70</v>
      </c>
      <c r="D113" s="142" t="s">
        <v>27</v>
      </c>
      <c r="E113" s="187" t="s">
        <v>379</v>
      </c>
    </row>
    <row r="114" spans="1:5" s="68" customFormat="1" ht="22.5" customHeight="1" thickBot="1" x14ac:dyDescent="0.2">
      <c r="A114" s="208"/>
      <c r="B114" s="144" t="s">
        <v>64</v>
      </c>
      <c r="C114" s="186" t="s">
        <v>71</v>
      </c>
      <c r="D114" s="144" t="s">
        <v>65</v>
      </c>
      <c r="E114" s="251" t="s">
        <v>381</v>
      </c>
    </row>
  </sheetData>
  <mergeCells count="33">
    <mergeCell ref="A108:A114"/>
    <mergeCell ref="C108:E108"/>
    <mergeCell ref="A45:A51"/>
    <mergeCell ref="C45:E45"/>
    <mergeCell ref="A31:A37"/>
    <mergeCell ref="C31:E31"/>
    <mergeCell ref="A1:E1"/>
    <mergeCell ref="A38:A44"/>
    <mergeCell ref="C38:E38"/>
    <mergeCell ref="A24:A30"/>
    <mergeCell ref="C24:E24"/>
    <mergeCell ref="A3:A9"/>
    <mergeCell ref="C3:E3"/>
    <mergeCell ref="A10:A16"/>
    <mergeCell ref="C10:E10"/>
    <mergeCell ref="A17:A23"/>
    <mergeCell ref="C17:E17"/>
    <mergeCell ref="A52:A58"/>
    <mergeCell ref="C52:E52"/>
    <mergeCell ref="A59:A65"/>
    <mergeCell ref="C59:E59"/>
    <mergeCell ref="A66:A72"/>
    <mergeCell ref="C66:E66"/>
    <mergeCell ref="A94:A100"/>
    <mergeCell ref="C94:E94"/>
    <mergeCell ref="A101:A107"/>
    <mergeCell ref="C101:E101"/>
    <mergeCell ref="A73:A79"/>
    <mergeCell ref="C73:E73"/>
    <mergeCell ref="A80:A86"/>
    <mergeCell ref="C80:E80"/>
    <mergeCell ref="A87:A93"/>
    <mergeCell ref="C87:E87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2"/>
  <sheetViews>
    <sheetView tabSelected="1" topLeftCell="A136" workbookViewId="0">
      <selection activeCell="B161" sqref="B161:F161"/>
    </sheetView>
  </sheetViews>
  <sheetFormatPr defaultRowHeight="13.5" x14ac:dyDescent="0.15"/>
  <cols>
    <col min="1" max="1" width="24.44140625" style="4" customWidth="1"/>
    <col min="2" max="2" width="20.44140625" style="12" customWidth="1"/>
    <col min="3" max="3" width="18.33203125" style="12" customWidth="1"/>
    <col min="4" max="4" width="15.5546875" style="12" customWidth="1"/>
    <col min="5" max="6" width="15.5546875" style="4" customWidth="1"/>
  </cols>
  <sheetData>
    <row r="1" spans="1:6" ht="49.5" customHeight="1" x14ac:dyDescent="0.15">
      <c r="A1" s="203" t="s">
        <v>18</v>
      </c>
      <c r="B1" s="203"/>
      <c r="C1" s="203"/>
      <c r="D1" s="203"/>
      <c r="E1" s="203"/>
      <c r="F1" s="203"/>
    </row>
    <row r="2" spans="1:6" ht="26.25" thickBot="1" x14ac:dyDescent="0.2">
      <c r="A2" s="140" t="s">
        <v>67</v>
      </c>
      <c r="B2" s="154"/>
      <c r="C2" s="155"/>
      <c r="D2" s="155"/>
      <c r="E2" s="139"/>
      <c r="F2" s="139"/>
    </row>
    <row r="3" spans="1:6" ht="19.5" customHeight="1" x14ac:dyDescent="0.15">
      <c r="A3" s="156" t="s">
        <v>21</v>
      </c>
      <c r="B3" s="220" t="s">
        <v>280</v>
      </c>
      <c r="C3" s="220"/>
      <c r="D3" s="220"/>
      <c r="E3" s="220"/>
      <c r="F3" s="221"/>
    </row>
    <row r="4" spans="1:6" ht="19.5" customHeight="1" x14ac:dyDescent="0.15">
      <c r="A4" s="213" t="s">
        <v>32</v>
      </c>
      <c r="B4" s="214" t="s">
        <v>22</v>
      </c>
      <c r="C4" s="214" t="s">
        <v>23</v>
      </c>
      <c r="D4" s="152" t="s">
        <v>33</v>
      </c>
      <c r="E4" s="152" t="s">
        <v>25</v>
      </c>
      <c r="F4" s="157" t="s">
        <v>154</v>
      </c>
    </row>
    <row r="5" spans="1:6" ht="19.5" customHeight="1" x14ac:dyDescent="0.15">
      <c r="A5" s="213"/>
      <c r="B5" s="214"/>
      <c r="C5" s="214"/>
      <c r="D5" s="152" t="s">
        <v>34</v>
      </c>
      <c r="E5" s="152" t="s">
        <v>26</v>
      </c>
      <c r="F5" s="157" t="s">
        <v>35</v>
      </c>
    </row>
    <row r="6" spans="1:6" ht="19.5" customHeight="1" x14ac:dyDescent="0.15">
      <c r="A6" s="213"/>
      <c r="B6" s="222" t="s">
        <v>293</v>
      </c>
      <c r="C6" s="153" t="s">
        <v>294</v>
      </c>
      <c r="D6" s="223">
        <v>450000</v>
      </c>
      <c r="E6" s="223">
        <v>400000</v>
      </c>
      <c r="F6" s="224">
        <f>E6/D6</f>
        <v>0.88888888888888884</v>
      </c>
    </row>
    <row r="7" spans="1:6" ht="19.5" customHeight="1" x14ac:dyDescent="0.15">
      <c r="A7" s="213"/>
      <c r="B7" s="222"/>
      <c r="C7" s="153" t="s">
        <v>295</v>
      </c>
      <c r="D7" s="223"/>
      <c r="E7" s="223"/>
      <c r="F7" s="224"/>
    </row>
    <row r="8" spans="1:6" ht="19.5" customHeight="1" x14ac:dyDescent="0.15">
      <c r="A8" s="213" t="s">
        <v>27</v>
      </c>
      <c r="B8" s="152" t="s">
        <v>28</v>
      </c>
      <c r="C8" s="152" t="s">
        <v>36</v>
      </c>
      <c r="D8" s="214" t="s">
        <v>29</v>
      </c>
      <c r="E8" s="214"/>
      <c r="F8" s="215"/>
    </row>
    <row r="9" spans="1:6" ht="19.5" customHeight="1" x14ac:dyDescent="0.15">
      <c r="A9" s="213"/>
      <c r="B9" s="160" t="s">
        <v>296</v>
      </c>
      <c r="C9" s="153" t="s">
        <v>297</v>
      </c>
      <c r="D9" s="216" t="s">
        <v>298</v>
      </c>
      <c r="E9" s="216"/>
      <c r="F9" s="217"/>
    </row>
    <row r="10" spans="1:6" ht="19.5" customHeight="1" x14ac:dyDescent="0.15">
      <c r="A10" s="158" t="s">
        <v>38</v>
      </c>
      <c r="B10" s="218" t="s">
        <v>72</v>
      </c>
      <c r="C10" s="218"/>
      <c r="D10" s="218"/>
      <c r="E10" s="218"/>
      <c r="F10" s="219"/>
    </row>
    <row r="11" spans="1:6" ht="19.5" customHeight="1" x14ac:dyDescent="0.15">
      <c r="A11" s="158" t="s">
        <v>37</v>
      </c>
      <c r="B11" s="218" t="s">
        <v>82</v>
      </c>
      <c r="C11" s="218"/>
      <c r="D11" s="218"/>
      <c r="E11" s="218"/>
      <c r="F11" s="219"/>
    </row>
    <row r="12" spans="1:6" ht="19.5" customHeight="1" thickBot="1" x14ac:dyDescent="0.2">
      <c r="A12" s="159" t="s">
        <v>30</v>
      </c>
      <c r="B12" s="211"/>
      <c r="C12" s="211"/>
      <c r="D12" s="211"/>
      <c r="E12" s="211"/>
      <c r="F12" s="212"/>
    </row>
    <row r="13" spans="1:6" s="68" customFormat="1" ht="19.5" customHeight="1" x14ac:dyDescent="0.15">
      <c r="A13" s="156" t="s">
        <v>21</v>
      </c>
      <c r="B13" s="220" t="s">
        <v>281</v>
      </c>
      <c r="C13" s="220"/>
      <c r="D13" s="220"/>
      <c r="E13" s="220"/>
      <c r="F13" s="221"/>
    </row>
    <row r="14" spans="1:6" s="68" customFormat="1" ht="19.5" customHeight="1" x14ac:dyDescent="0.15">
      <c r="A14" s="213" t="s">
        <v>32</v>
      </c>
      <c r="B14" s="214" t="s">
        <v>22</v>
      </c>
      <c r="C14" s="214" t="s">
        <v>23</v>
      </c>
      <c r="D14" s="162" t="s">
        <v>33</v>
      </c>
      <c r="E14" s="162" t="s">
        <v>25</v>
      </c>
      <c r="F14" s="163" t="s">
        <v>154</v>
      </c>
    </row>
    <row r="15" spans="1:6" s="68" customFormat="1" ht="19.5" customHeight="1" x14ac:dyDescent="0.15">
      <c r="A15" s="213"/>
      <c r="B15" s="214"/>
      <c r="C15" s="214"/>
      <c r="D15" s="162" t="s">
        <v>34</v>
      </c>
      <c r="E15" s="162" t="s">
        <v>26</v>
      </c>
      <c r="F15" s="163" t="s">
        <v>35</v>
      </c>
    </row>
    <row r="16" spans="1:6" s="68" customFormat="1" ht="19.5" customHeight="1" x14ac:dyDescent="0.15">
      <c r="A16" s="213"/>
      <c r="B16" s="222" t="s">
        <v>201</v>
      </c>
      <c r="C16" s="150" t="s">
        <v>327</v>
      </c>
      <c r="D16" s="223">
        <v>400000</v>
      </c>
      <c r="E16" s="223">
        <v>350000</v>
      </c>
      <c r="F16" s="224">
        <v>0.875</v>
      </c>
    </row>
    <row r="17" spans="1:6" s="68" customFormat="1" ht="19.5" customHeight="1" x14ac:dyDescent="0.15">
      <c r="A17" s="213"/>
      <c r="B17" s="222"/>
      <c r="C17" s="150" t="s">
        <v>326</v>
      </c>
      <c r="D17" s="223"/>
      <c r="E17" s="223"/>
      <c r="F17" s="224"/>
    </row>
    <row r="18" spans="1:6" s="68" customFormat="1" ht="19.5" customHeight="1" x14ac:dyDescent="0.15">
      <c r="A18" s="213" t="s">
        <v>27</v>
      </c>
      <c r="B18" s="162" t="s">
        <v>28</v>
      </c>
      <c r="C18" s="162" t="s">
        <v>36</v>
      </c>
      <c r="D18" s="214" t="s">
        <v>29</v>
      </c>
      <c r="E18" s="214"/>
      <c r="F18" s="215"/>
    </row>
    <row r="19" spans="1:6" s="68" customFormat="1" ht="19.5" customHeight="1" x14ac:dyDescent="0.15">
      <c r="A19" s="213"/>
      <c r="B19" s="160" t="s">
        <v>240</v>
      </c>
      <c r="C19" s="153" t="s">
        <v>297</v>
      </c>
      <c r="D19" s="216" t="s">
        <v>298</v>
      </c>
      <c r="E19" s="216"/>
      <c r="F19" s="217"/>
    </row>
    <row r="20" spans="1:6" s="68" customFormat="1" ht="19.5" customHeight="1" x14ac:dyDescent="0.15">
      <c r="A20" s="161" t="s">
        <v>38</v>
      </c>
      <c r="B20" s="218" t="s">
        <v>71</v>
      </c>
      <c r="C20" s="218"/>
      <c r="D20" s="218"/>
      <c r="E20" s="218"/>
      <c r="F20" s="219"/>
    </row>
    <row r="21" spans="1:6" s="68" customFormat="1" ht="19.5" customHeight="1" x14ac:dyDescent="0.15">
      <c r="A21" s="161" t="s">
        <v>37</v>
      </c>
      <c r="B21" s="218" t="s">
        <v>82</v>
      </c>
      <c r="C21" s="218"/>
      <c r="D21" s="218"/>
      <c r="E21" s="218"/>
      <c r="F21" s="219"/>
    </row>
    <row r="22" spans="1:6" s="68" customFormat="1" ht="19.5" customHeight="1" thickBot="1" x14ac:dyDescent="0.2">
      <c r="A22" s="159" t="s">
        <v>30</v>
      </c>
      <c r="B22" s="211"/>
      <c r="C22" s="211"/>
      <c r="D22" s="211"/>
      <c r="E22" s="211"/>
      <c r="F22" s="212"/>
    </row>
    <row r="23" spans="1:6" s="68" customFormat="1" ht="19.5" customHeight="1" x14ac:dyDescent="0.15">
      <c r="A23" s="156" t="s">
        <v>21</v>
      </c>
      <c r="B23" s="220" t="s">
        <v>282</v>
      </c>
      <c r="C23" s="220"/>
      <c r="D23" s="220"/>
      <c r="E23" s="220"/>
      <c r="F23" s="221"/>
    </row>
    <row r="24" spans="1:6" s="68" customFormat="1" ht="19.5" customHeight="1" x14ac:dyDescent="0.15">
      <c r="A24" s="213" t="s">
        <v>32</v>
      </c>
      <c r="B24" s="214" t="s">
        <v>22</v>
      </c>
      <c r="C24" s="214" t="s">
        <v>23</v>
      </c>
      <c r="D24" s="162" t="s">
        <v>33</v>
      </c>
      <c r="E24" s="162" t="s">
        <v>25</v>
      </c>
      <c r="F24" s="163" t="s">
        <v>154</v>
      </c>
    </row>
    <row r="25" spans="1:6" s="68" customFormat="1" ht="19.5" customHeight="1" x14ac:dyDescent="0.15">
      <c r="A25" s="213"/>
      <c r="B25" s="214"/>
      <c r="C25" s="214"/>
      <c r="D25" s="162" t="s">
        <v>34</v>
      </c>
      <c r="E25" s="162" t="s">
        <v>26</v>
      </c>
      <c r="F25" s="163" t="s">
        <v>35</v>
      </c>
    </row>
    <row r="26" spans="1:6" s="68" customFormat="1" ht="19.5" customHeight="1" x14ac:dyDescent="0.15">
      <c r="A26" s="213"/>
      <c r="B26" s="222" t="s">
        <v>202</v>
      </c>
      <c r="C26" s="150" t="s">
        <v>329</v>
      </c>
      <c r="D26" s="223">
        <v>1750000</v>
      </c>
      <c r="E26" s="223">
        <v>1689000</v>
      </c>
      <c r="F26" s="224">
        <v>0.96514285714285719</v>
      </c>
    </row>
    <row r="27" spans="1:6" s="68" customFormat="1" ht="19.5" customHeight="1" x14ac:dyDescent="0.15">
      <c r="A27" s="213"/>
      <c r="B27" s="222"/>
      <c r="C27" s="150" t="s">
        <v>328</v>
      </c>
      <c r="D27" s="223"/>
      <c r="E27" s="223"/>
      <c r="F27" s="224"/>
    </row>
    <row r="28" spans="1:6" s="68" customFormat="1" ht="19.5" customHeight="1" x14ac:dyDescent="0.15">
      <c r="A28" s="213" t="s">
        <v>27</v>
      </c>
      <c r="B28" s="162" t="s">
        <v>28</v>
      </c>
      <c r="C28" s="162" t="s">
        <v>36</v>
      </c>
      <c r="D28" s="214" t="s">
        <v>29</v>
      </c>
      <c r="E28" s="214"/>
      <c r="F28" s="215"/>
    </row>
    <row r="29" spans="1:6" s="68" customFormat="1" ht="19.5" customHeight="1" x14ac:dyDescent="0.15">
      <c r="A29" s="213"/>
      <c r="B29" s="160" t="s">
        <v>299</v>
      </c>
      <c r="C29" s="153" t="s">
        <v>300</v>
      </c>
      <c r="D29" s="216" t="s">
        <v>301</v>
      </c>
      <c r="E29" s="216"/>
      <c r="F29" s="217"/>
    </row>
    <row r="30" spans="1:6" s="68" customFormat="1" ht="19.5" customHeight="1" x14ac:dyDescent="0.15">
      <c r="A30" s="161" t="s">
        <v>38</v>
      </c>
      <c r="B30" s="218" t="s">
        <v>71</v>
      </c>
      <c r="C30" s="218"/>
      <c r="D30" s="218"/>
      <c r="E30" s="218"/>
      <c r="F30" s="219"/>
    </row>
    <row r="31" spans="1:6" s="68" customFormat="1" ht="19.5" customHeight="1" x14ac:dyDescent="0.15">
      <c r="A31" s="161" t="s">
        <v>37</v>
      </c>
      <c r="B31" s="218" t="s">
        <v>82</v>
      </c>
      <c r="C31" s="218"/>
      <c r="D31" s="218"/>
      <c r="E31" s="218"/>
      <c r="F31" s="219"/>
    </row>
    <row r="32" spans="1:6" s="68" customFormat="1" ht="19.5" customHeight="1" thickBot="1" x14ac:dyDescent="0.2">
      <c r="A32" s="159" t="s">
        <v>30</v>
      </c>
      <c r="B32" s="211"/>
      <c r="C32" s="211"/>
      <c r="D32" s="211"/>
      <c r="E32" s="211"/>
      <c r="F32" s="212"/>
    </row>
    <row r="33" spans="1:6" s="68" customFormat="1" ht="19.5" customHeight="1" x14ac:dyDescent="0.15">
      <c r="A33" s="156" t="s">
        <v>21</v>
      </c>
      <c r="B33" s="220" t="s">
        <v>283</v>
      </c>
      <c r="C33" s="220"/>
      <c r="D33" s="220"/>
      <c r="E33" s="220"/>
      <c r="F33" s="221"/>
    </row>
    <row r="34" spans="1:6" s="68" customFormat="1" ht="19.5" customHeight="1" x14ac:dyDescent="0.15">
      <c r="A34" s="213" t="s">
        <v>32</v>
      </c>
      <c r="B34" s="214" t="s">
        <v>22</v>
      </c>
      <c r="C34" s="214" t="s">
        <v>23</v>
      </c>
      <c r="D34" s="162" t="s">
        <v>33</v>
      </c>
      <c r="E34" s="162" t="s">
        <v>25</v>
      </c>
      <c r="F34" s="163" t="s">
        <v>154</v>
      </c>
    </row>
    <row r="35" spans="1:6" s="68" customFormat="1" ht="19.5" customHeight="1" x14ac:dyDescent="0.15">
      <c r="A35" s="213"/>
      <c r="B35" s="214"/>
      <c r="C35" s="214"/>
      <c r="D35" s="162" t="s">
        <v>34</v>
      </c>
      <c r="E35" s="162" t="s">
        <v>26</v>
      </c>
      <c r="F35" s="163" t="s">
        <v>35</v>
      </c>
    </row>
    <row r="36" spans="1:6" s="68" customFormat="1" ht="19.5" customHeight="1" x14ac:dyDescent="0.15">
      <c r="A36" s="213"/>
      <c r="B36" s="222" t="s">
        <v>203</v>
      </c>
      <c r="C36" s="153" t="s">
        <v>330</v>
      </c>
      <c r="D36" s="223">
        <v>5347000</v>
      </c>
      <c r="E36" s="223">
        <v>5150000</v>
      </c>
      <c r="F36" s="224">
        <v>0.96315691041705631</v>
      </c>
    </row>
    <row r="37" spans="1:6" s="68" customFormat="1" ht="19.5" customHeight="1" x14ac:dyDescent="0.15">
      <c r="A37" s="213"/>
      <c r="B37" s="222"/>
      <c r="C37" s="153" t="s">
        <v>331</v>
      </c>
      <c r="D37" s="223"/>
      <c r="E37" s="223"/>
      <c r="F37" s="224"/>
    </row>
    <row r="38" spans="1:6" s="68" customFormat="1" ht="19.5" customHeight="1" x14ac:dyDescent="0.15">
      <c r="A38" s="213" t="s">
        <v>27</v>
      </c>
      <c r="B38" s="162" t="s">
        <v>28</v>
      </c>
      <c r="C38" s="162" t="s">
        <v>36</v>
      </c>
      <c r="D38" s="214" t="s">
        <v>29</v>
      </c>
      <c r="E38" s="214"/>
      <c r="F38" s="215"/>
    </row>
    <row r="39" spans="1:6" s="68" customFormat="1" ht="19.5" customHeight="1" x14ac:dyDescent="0.15">
      <c r="A39" s="213"/>
      <c r="B39" s="160" t="s">
        <v>302</v>
      </c>
      <c r="C39" s="153" t="s">
        <v>303</v>
      </c>
      <c r="D39" s="216" t="s">
        <v>304</v>
      </c>
      <c r="E39" s="216"/>
      <c r="F39" s="217"/>
    </row>
    <row r="40" spans="1:6" s="68" customFormat="1" ht="19.5" customHeight="1" x14ac:dyDescent="0.15">
      <c r="A40" s="161" t="s">
        <v>38</v>
      </c>
      <c r="B40" s="218" t="s">
        <v>71</v>
      </c>
      <c r="C40" s="218"/>
      <c r="D40" s="218"/>
      <c r="E40" s="218"/>
      <c r="F40" s="219"/>
    </row>
    <row r="41" spans="1:6" s="68" customFormat="1" ht="19.5" customHeight="1" x14ac:dyDescent="0.15">
      <c r="A41" s="161" t="s">
        <v>37</v>
      </c>
      <c r="B41" s="218" t="s">
        <v>82</v>
      </c>
      <c r="C41" s="218"/>
      <c r="D41" s="218"/>
      <c r="E41" s="218"/>
      <c r="F41" s="219"/>
    </row>
    <row r="42" spans="1:6" s="68" customFormat="1" ht="19.5" customHeight="1" thickBot="1" x14ac:dyDescent="0.2">
      <c r="A42" s="159" t="s">
        <v>30</v>
      </c>
      <c r="B42" s="211"/>
      <c r="C42" s="211"/>
      <c r="D42" s="211"/>
      <c r="E42" s="211"/>
      <c r="F42" s="212"/>
    </row>
    <row r="43" spans="1:6" s="68" customFormat="1" ht="19.5" customHeight="1" x14ac:dyDescent="0.15">
      <c r="A43" s="156" t="s">
        <v>21</v>
      </c>
      <c r="B43" s="220" t="s">
        <v>284</v>
      </c>
      <c r="C43" s="220"/>
      <c r="D43" s="220"/>
      <c r="E43" s="220"/>
      <c r="F43" s="221"/>
    </row>
    <row r="44" spans="1:6" s="68" customFormat="1" ht="19.5" customHeight="1" x14ac:dyDescent="0.15">
      <c r="A44" s="213" t="s">
        <v>32</v>
      </c>
      <c r="B44" s="214" t="s">
        <v>22</v>
      </c>
      <c r="C44" s="214" t="s">
        <v>23</v>
      </c>
      <c r="D44" s="162" t="s">
        <v>33</v>
      </c>
      <c r="E44" s="162" t="s">
        <v>25</v>
      </c>
      <c r="F44" s="163" t="s">
        <v>154</v>
      </c>
    </row>
    <row r="45" spans="1:6" s="68" customFormat="1" ht="19.5" customHeight="1" x14ac:dyDescent="0.15">
      <c r="A45" s="213"/>
      <c r="B45" s="214"/>
      <c r="C45" s="214"/>
      <c r="D45" s="162" t="s">
        <v>34</v>
      </c>
      <c r="E45" s="162" t="s">
        <v>26</v>
      </c>
      <c r="F45" s="163" t="s">
        <v>35</v>
      </c>
    </row>
    <row r="46" spans="1:6" s="68" customFormat="1" ht="19.5" customHeight="1" x14ac:dyDescent="0.15">
      <c r="A46" s="213"/>
      <c r="B46" s="222" t="s">
        <v>204</v>
      </c>
      <c r="C46" s="150" t="s">
        <v>333</v>
      </c>
      <c r="D46" s="223">
        <v>1250700</v>
      </c>
      <c r="E46" s="223">
        <v>1228700</v>
      </c>
      <c r="F46" s="224">
        <v>0.98240985048372909</v>
      </c>
    </row>
    <row r="47" spans="1:6" s="68" customFormat="1" ht="19.5" customHeight="1" x14ac:dyDescent="0.15">
      <c r="A47" s="213"/>
      <c r="B47" s="222"/>
      <c r="C47" s="150" t="s">
        <v>333</v>
      </c>
      <c r="D47" s="223"/>
      <c r="E47" s="223"/>
      <c r="F47" s="224"/>
    </row>
    <row r="48" spans="1:6" s="68" customFormat="1" ht="19.5" customHeight="1" x14ac:dyDescent="0.15">
      <c r="A48" s="213" t="s">
        <v>27</v>
      </c>
      <c r="B48" s="162" t="s">
        <v>28</v>
      </c>
      <c r="C48" s="162" t="s">
        <v>36</v>
      </c>
      <c r="D48" s="214" t="s">
        <v>29</v>
      </c>
      <c r="E48" s="214"/>
      <c r="F48" s="215"/>
    </row>
    <row r="49" spans="1:6" s="68" customFormat="1" ht="19.5" customHeight="1" x14ac:dyDescent="0.15">
      <c r="A49" s="213"/>
      <c r="B49" s="160" t="s">
        <v>305</v>
      </c>
      <c r="C49" s="153" t="s">
        <v>306</v>
      </c>
      <c r="D49" s="216" t="s">
        <v>307</v>
      </c>
      <c r="E49" s="216"/>
      <c r="F49" s="217"/>
    </row>
    <row r="50" spans="1:6" s="68" customFormat="1" ht="19.5" customHeight="1" x14ac:dyDescent="0.15">
      <c r="A50" s="161" t="s">
        <v>38</v>
      </c>
      <c r="B50" s="218" t="s">
        <v>71</v>
      </c>
      <c r="C50" s="218"/>
      <c r="D50" s="218"/>
      <c r="E50" s="218"/>
      <c r="F50" s="219"/>
    </row>
    <row r="51" spans="1:6" s="68" customFormat="1" ht="19.5" customHeight="1" x14ac:dyDescent="0.15">
      <c r="A51" s="161" t="s">
        <v>37</v>
      </c>
      <c r="B51" s="218" t="s">
        <v>82</v>
      </c>
      <c r="C51" s="218"/>
      <c r="D51" s="218"/>
      <c r="E51" s="218"/>
      <c r="F51" s="219"/>
    </row>
    <row r="52" spans="1:6" s="68" customFormat="1" ht="19.5" customHeight="1" thickBot="1" x14ac:dyDescent="0.2">
      <c r="A52" s="159" t="s">
        <v>30</v>
      </c>
      <c r="B52" s="211"/>
      <c r="C52" s="211"/>
      <c r="D52" s="211"/>
      <c r="E52" s="211"/>
      <c r="F52" s="212"/>
    </row>
    <row r="53" spans="1:6" s="68" customFormat="1" ht="19.5" customHeight="1" x14ac:dyDescent="0.15">
      <c r="A53" s="156" t="s">
        <v>21</v>
      </c>
      <c r="B53" s="220" t="s">
        <v>285</v>
      </c>
      <c r="C53" s="220"/>
      <c r="D53" s="220"/>
      <c r="E53" s="220"/>
      <c r="F53" s="221"/>
    </row>
    <row r="54" spans="1:6" s="68" customFormat="1" ht="19.5" customHeight="1" x14ac:dyDescent="0.15">
      <c r="A54" s="213" t="s">
        <v>32</v>
      </c>
      <c r="B54" s="214" t="s">
        <v>22</v>
      </c>
      <c r="C54" s="214" t="s">
        <v>23</v>
      </c>
      <c r="D54" s="162" t="s">
        <v>33</v>
      </c>
      <c r="E54" s="162" t="s">
        <v>25</v>
      </c>
      <c r="F54" s="163" t="s">
        <v>154</v>
      </c>
    </row>
    <row r="55" spans="1:6" s="68" customFormat="1" ht="19.5" customHeight="1" x14ac:dyDescent="0.15">
      <c r="A55" s="213"/>
      <c r="B55" s="214"/>
      <c r="C55" s="214"/>
      <c r="D55" s="162" t="s">
        <v>34</v>
      </c>
      <c r="E55" s="162" t="s">
        <v>26</v>
      </c>
      <c r="F55" s="163" t="s">
        <v>35</v>
      </c>
    </row>
    <row r="56" spans="1:6" s="68" customFormat="1" ht="19.5" customHeight="1" x14ac:dyDescent="0.15">
      <c r="A56" s="213"/>
      <c r="B56" s="222" t="s">
        <v>204</v>
      </c>
      <c r="C56" s="150" t="s">
        <v>332</v>
      </c>
      <c r="D56" s="223">
        <v>722700</v>
      </c>
      <c r="E56" s="223">
        <v>693000</v>
      </c>
      <c r="F56" s="224">
        <v>0.95890410958904104</v>
      </c>
    </row>
    <row r="57" spans="1:6" s="68" customFormat="1" ht="19.5" customHeight="1" x14ac:dyDescent="0.15">
      <c r="A57" s="213"/>
      <c r="B57" s="222"/>
      <c r="C57" s="150" t="s">
        <v>332</v>
      </c>
      <c r="D57" s="223"/>
      <c r="E57" s="223"/>
      <c r="F57" s="224"/>
    </row>
    <row r="58" spans="1:6" s="68" customFormat="1" ht="19.5" customHeight="1" x14ac:dyDescent="0.15">
      <c r="A58" s="213" t="s">
        <v>27</v>
      </c>
      <c r="B58" s="162" t="s">
        <v>28</v>
      </c>
      <c r="C58" s="162" t="s">
        <v>36</v>
      </c>
      <c r="D58" s="214" t="s">
        <v>29</v>
      </c>
      <c r="E58" s="214"/>
      <c r="F58" s="215"/>
    </row>
    <row r="59" spans="1:6" s="68" customFormat="1" ht="19.5" customHeight="1" x14ac:dyDescent="0.15">
      <c r="A59" s="213"/>
      <c r="B59" s="160" t="s">
        <v>305</v>
      </c>
      <c r="C59" s="153" t="s">
        <v>306</v>
      </c>
      <c r="D59" s="216" t="s">
        <v>307</v>
      </c>
      <c r="E59" s="216"/>
      <c r="F59" s="217"/>
    </row>
    <row r="60" spans="1:6" s="68" customFormat="1" ht="19.5" customHeight="1" x14ac:dyDescent="0.15">
      <c r="A60" s="161" t="s">
        <v>38</v>
      </c>
      <c r="B60" s="218" t="s">
        <v>71</v>
      </c>
      <c r="C60" s="218"/>
      <c r="D60" s="218"/>
      <c r="E60" s="218"/>
      <c r="F60" s="219"/>
    </row>
    <row r="61" spans="1:6" s="68" customFormat="1" ht="19.5" customHeight="1" x14ac:dyDescent="0.15">
      <c r="A61" s="161" t="s">
        <v>37</v>
      </c>
      <c r="B61" s="218" t="s">
        <v>82</v>
      </c>
      <c r="C61" s="218"/>
      <c r="D61" s="218"/>
      <c r="E61" s="218"/>
      <c r="F61" s="219"/>
    </row>
    <row r="62" spans="1:6" s="68" customFormat="1" ht="19.5" customHeight="1" thickBot="1" x14ac:dyDescent="0.2">
      <c r="A62" s="159" t="s">
        <v>30</v>
      </c>
      <c r="B62" s="211"/>
      <c r="C62" s="211"/>
      <c r="D62" s="211"/>
      <c r="E62" s="211"/>
      <c r="F62" s="212"/>
    </row>
    <row r="63" spans="1:6" s="68" customFormat="1" ht="19.5" customHeight="1" x14ac:dyDescent="0.15">
      <c r="A63" s="156" t="s">
        <v>21</v>
      </c>
      <c r="B63" s="220" t="s">
        <v>286</v>
      </c>
      <c r="C63" s="220"/>
      <c r="D63" s="220"/>
      <c r="E63" s="220"/>
      <c r="F63" s="221"/>
    </row>
    <row r="64" spans="1:6" s="68" customFormat="1" ht="19.5" customHeight="1" x14ac:dyDescent="0.15">
      <c r="A64" s="213" t="s">
        <v>32</v>
      </c>
      <c r="B64" s="214" t="s">
        <v>22</v>
      </c>
      <c r="C64" s="214" t="s">
        <v>23</v>
      </c>
      <c r="D64" s="162" t="s">
        <v>33</v>
      </c>
      <c r="E64" s="162" t="s">
        <v>25</v>
      </c>
      <c r="F64" s="163" t="s">
        <v>154</v>
      </c>
    </row>
    <row r="65" spans="1:6" s="68" customFormat="1" ht="19.5" customHeight="1" x14ac:dyDescent="0.15">
      <c r="A65" s="213"/>
      <c r="B65" s="214"/>
      <c r="C65" s="214"/>
      <c r="D65" s="162" t="s">
        <v>34</v>
      </c>
      <c r="E65" s="162" t="s">
        <v>26</v>
      </c>
      <c r="F65" s="163" t="s">
        <v>35</v>
      </c>
    </row>
    <row r="66" spans="1:6" s="68" customFormat="1" ht="19.5" customHeight="1" x14ac:dyDescent="0.15">
      <c r="A66" s="213"/>
      <c r="B66" s="222" t="s">
        <v>215</v>
      </c>
      <c r="C66" s="145" t="s">
        <v>334</v>
      </c>
      <c r="D66" s="223">
        <v>2976000</v>
      </c>
      <c r="E66" s="223">
        <v>2827000</v>
      </c>
      <c r="F66" s="224">
        <v>0.94993279569892475</v>
      </c>
    </row>
    <row r="67" spans="1:6" s="68" customFormat="1" ht="19.5" customHeight="1" x14ac:dyDescent="0.15">
      <c r="A67" s="213"/>
      <c r="B67" s="222"/>
      <c r="C67" s="153" t="s">
        <v>336</v>
      </c>
      <c r="D67" s="223"/>
      <c r="E67" s="223"/>
      <c r="F67" s="224"/>
    </row>
    <row r="68" spans="1:6" s="68" customFormat="1" ht="19.5" customHeight="1" x14ac:dyDescent="0.15">
      <c r="A68" s="213" t="s">
        <v>27</v>
      </c>
      <c r="B68" s="162" t="s">
        <v>28</v>
      </c>
      <c r="C68" s="162" t="s">
        <v>36</v>
      </c>
      <c r="D68" s="214" t="s">
        <v>29</v>
      </c>
      <c r="E68" s="214"/>
      <c r="F68" s="215"/>
    </row>
    <row r="69" spans="1:6" s="68" customFormat="1" ht="19.5" customHeight="1" x14ac:dyDescent="0.15">
      <c r="A69" s="213"/>
      <c r="B69" s="160" t="s">
        <v>308</v>
      </c>
      <c r="C69" s="153" t="s">
        <v>309</v>
      </c>
      <c r="D69" s="216" t="s">
        <v>310</v>
      </c>
      <c r="E69" s="216"/>
      <c r="F69" s="217"/>
    </row>
    <row r="70" spans="1:6" s="68" customFormat="1" ht="19.5" customHeight="1" x14ac:dyDescent="0.15">
      <c r="A70" s="161" t="s">
        <v>38</v>
      </c>
      <c r="B70" s="218" t="s">
        <v>71</v>
      </c>
      <c r="C70" s="218"/>
      <c r="D70" s="218"/>
      <c r="E70" s="218"/>
      <c r="F70" s="219"/>
    </row>
    <row r="71" spans="1:6" s="68" customFormat="1" ht="19.5" customHeight="1" x14ac:dyDescent="0.15">
      <c r="A71" s="161" t="s">
        <v>37</v>
      </c>
      <c r="B71" s="218" t="s">
        <v>82</v>
      </c>
      <c r="C71" s="218"/>
      <c r="D71" s="218"/>
      <c r="E71" s="218"/>
      <c r="F71" s="219"/>
    </row>
    <row r="72" spans="1:6" s="68" customFormat="1" ht="19.5" customHeight="1" thickBot="1" x14ac:dyDescent="0.2">
      <c r="A72" s="159" t="s">
        <v>30</v>
      </c>
      <c r="B72" s="211"/>
      <c r="C72" s="211"/>
      <c r="D72" s="211"/>
      <c r="E72" s="211"/>
      <c r="F72" s="212"/>
    </row>
    <row r="73" spans="1:6" s="68" customFormat="1" ht="19.5" customHeight="1" x14ac:dyDescent="0.15">
      <c r="A73" s="156" t="s">
        <v>21</v>
      </c>
      <c r="B73" s="220" t="s">
        <v>286</v>
      </c>
      <c r="C73" s="220"/>
      <c r="D73" s="220"/>
      <c r="E73" s="220"/>
      <c r="F73" s="221"/>
    </row>
    <row r="74" spans="1:6" s="68" customFormat="1" ht="19.5" customHeight="1" x14ac:dyDescent="0.15">
      <c r="A74" s="213" t="s">
        <v>32</v>
      </c>
      <c r="B74" s="214" t="s">
        <v>22</v>
      </c>
      <c r="C74" s="214" t="s">
        <v>23</v>
      </c>
      <c r="D74" s="162" t="s">
        <v>33</v>
      </c>
      <c r="E74" s="162" t="s">
        <v>25</v>
      </c>
      <c r="F74" s="163" t="s">
        <v>154</v>
      </c>
    </row>
    <row r="75" spans="1:6" s="68" customFormat="1" ht="19.5" customHeight="1" x14ac:dyDescent="0.15">
      <c r="A75" s="213"/>
      <c r="B75" s="214"/>
      <c r="C75" s="214"/>
      <c r="D75" s="162" t="s">
        <v>34</v>
      </c>
      <c r="E75" s="162" t="s">
        <v>26</v>
      </c>
      <c r="F75" s="163" t="s">
        <v>35</v>
      </c>
    </row>
    <row r="76" spans="1:6" s="68" customFormat="1" ht="19.5" customHeight="1" x14ac:dyDescent="0.15">
      <c r="A76" s="213"/>
      <c r="B76" s="222" t="s">
        <v>215</v>
      </c>
      <c r="C76" s="145" t="s">
        <v>334</v>
      </c>
      <c r="D76" s="223">
        <v>1729000</v>
      </c>
      <c r="E76" s="223">
        <v>1642000</v>
      </c>
      <c r="F76" s="224">
        <v>0.94968189705031814</v>
      </c>
    </row>
    <row r="77" spans="1:6" s="68" customFormat="1" ht="19.5" customHeight="1" x14ac:dyDescent="0.15">
      <c r="A77" s="213"/>
      <c r="B77" s="222"/>
      <c r="C77" s="153" t="s">
        <v>336</v>
      </c>
      <c r="D77" s="223"/>
      <c r="E77" s="223"/>
      <c r="F77" s="224"/>
    </row>
    <row r="78" spans="1:6" s="68" customFormat="1" ht="19.5" customHeight="1" x14ac:dyDescent="0.15">
      <c r="A78" s="213" t="s">
        <v>27</v>
      </c>
      <c r="B78" s="162" t="s">
        <v>28</v>
      </c>
      <c r="C78" s="162" t="s">
        <v>36</v>
      </c>
      <c r="D78" s="214" t="s">
        <v>29</v>
      </c>
      <c r="E78" s="214"/>
      <c r="F78" s="215"/>
    </row>
    <row r="79" spans="1:6" s="68" customFormat="1" ht="19.5" customHeight="1" x14ac:dyDescent="0.15">
      <c r="A79" s="213"/>
      <c r="B79" s="160" t="s">
        <v>308</v>
      </c>
      <c r="C79" s="153" t="s">
        <v>309</v>
      </c>
      <c r="D79" s="216" t="s">
        <v>310</v>
      </c>
      <c r="E79" s="216"/>
      <c r="F79" s="217"/>
    </row>
    <row r="80" spans="1:6" s="68" customFormat="1" ht="19.5" customHeight="1" x14ac:dyDescent="0.15">
      <c r="A80" s="161" t="s">
        <v>38</v>
      </c>
      <c r="B80" s="218" t="s">
        <v>71</v>
      </c>
      <c r="C80" s="218"/>
      <c r="D80" s="218"/>
      <c r="E80" s="218"/>
      <c r="F80" s="219"/>
    </row>
    <row r="81" spans="1:6" s="68" customFormat="1" ht="19.5" customHeight="1" x14ac:dyDescent="0.15">
      <c r="A81" s="161" t="s">
        <v>37</v>
      </c>
      <c r="B81" s="218" t="s">
        <v>82</v>
      </c>
      <c r="C81" s="218"/>
      <c r="D81" s="218"/>
      <c r="E81" s="218"/>
      <c r="F81" s="219"/>
    </row>
    <row r="82" spans="1:6" s="68" customFormat="1" ht="19.5" customHeight="1" thickBot="1" x14ac:dyDescent="0.2">
      <c r="A82" s="159" t="s">
        <v>30</v>
      </c>
      <c r="B82" s="211"/>
      <c r="C82" s="211"/>
      <c r="D82" s="211"/>
      <c r="E82" s="211"/>
      <c r="F82" s="212"/>
    </row>
    <row r="83" spans="1:6" s="68" customFormat="1" ht="19.5" customHeight="1" x14ac:dyDescent="0.15">
      <c r="A83" s="156" t="s">
        <v>21</v>
      </c>
      <c r="B83" s="220" t="s">
        <v>280</v>
      </c>
      <c r="C83" s="220"/>
      <c r="D83" s="220"/>
      <c r="E83" s="220"/>
      <c r="F83" s="221"/>
    </row>
    <row r="84" spans="1:6" s="68" customFormat="1" ht="19.5" customHeight="1" x14ac:dyDescent="0.15">
      <c r="A84" s="213" t="s">
        <v>32</v>
      </c>
      <c r="B84" s="214" t="s">
        <v>22</v>
      </c>
      <c r="C84" s="214" t="s">
        <v>23</v>
      </c>
      <c r="D84" s="162" t="s">
        <v>33</v>
      </c>
      <c r="E84" s="162" t="s">
        <v>25</v>
      </c>
      <c r="F84" s="163" t="s">
        <v>154</v>
      </c>
    </row>
    <row r="85" spans="1:6" s="68" customFormat="1" ht="19.5" customHeight="1" x14ac:dyDescent="0.15">
      <c r="A85" s="213"/>
      <c r="B85" s="214"/>
      <c r="C85" s="214"/>
      <c r="D85" s="162" t="s">
        <v>34</v>
      </c>
      <c r="E85" s="162" t="s">
        <v>26</v>
      </c>
      <c r="F85" s="163" t="s">
        <v>35</v>
      </c>
    </row>
    <row r="86" spans="1:6" s="68" customFormat="1" ht="19.5" customHeight="1" x14ac:dyDescent="0.15">
      <c r="A86" s="213"/>
      <c r="B86" s="222" t="s">
        <v>337</v>
      </c>
      <c r="C86" s="150" t="s">
        <v>339</v>
      </c>
      <c r="D86" s="223">
        <v>400000</v>
      </c>
      <c r="E86" s="223">
        <v>350000</v>
      </c>
      <c r="F86" s="224">
        <v>0.875</v>
      </c>
    </row>
    <row r="87" spans="1:6" s="68" customFormat="1" ht="19.5" customHeight="1" x14ac:dyDescent="0.15">
      <c r="A87" s="213"/>
      <c r="B87" s="222"/>
      <c r="C87" s="150" t="s">
        <v>338</v>
      </c>
      <c r="D87" s="223"/>
      <c r="E87" s="223"/>
      <c r="F87" s="224"/>
    </row>
    <row r="88" spans="1:6" s="68" customFormat="1" ht="19.5" customHeight="1" x14ac:dyDescent="0.15">
      <c r="A88" s="213" t="s">
        <v>27</v>
      </c>
      <c r="B88" s="162" t="s">
        <v>28</v>
      </c>
      <c r="C88" s="162" t="s">
        <v>36</v>
      </c>
      <c r="D88" s="214" t="s">
        <v>29</v>
      </c>
      <c r="E88" s="214"/>
      <c r="F88" s="215"/>
    </row>
    <row r="89" spans="1:6" s="68" customFormat="1" ht="19.5" customHeight="1" x14ac:dyDescent="0.15">
      <c r="A89" s="213"/>
      <c r="B89" s="160" t="s">
        <v>240</v>
      </c>
      <c r="C89" s="153" t="s">
        <v>297</v>
      </c>
      <c r="D89" s="216" t="s">
        <v>298</v>
      </c>
      <c r="E89" s="216"/>
      <c r="F89" s="217"/>
    </row>
    <row r="90" spans="1:6" s="68" customFormat="1" ht="19.5" customHeight="1" x14ac:dyDescent="0.15">
      <c r="A90" s="161" t="s">
        <v>38</v>
      </c>
      <c r="B90" s="218" t="s">
        <v>71</v>
      </c>
      <c r="C90" s="218"/>
      <c r="D90" s="218"/>
      <c r="E90" s="218"/>
      <c r="F90" s="219"/>
    </row>
    <row r="91" spans="1:6" s="68" customFormat="1" ht="19.5" customHeight="1" x14ac:dyDescent="0.15">
      <c r="A91" s="161" t="s">
        <v>37</v>
      </c>
      <c r="B91" s="218" t="s">
        <v>82</v>
      </c>
      <c r="C91" s="218"/>
      <c r="D91" s="218"/>
      <c r="E91" s="218"/>
      <c r="F91" s="219"/>
    </row>
    <row r="92" spans="1:6" s="68" customFormat="1" ht="19.5" customHeight="1" thickBot="1" x14ac:dyDescent="0.2">
      <c r="A92" s="159" t="s">
        <v>30</v>
      </c>
      <c r="B92" s="211"/>
      <c r="C92" s="211"/>
      <c r="D92" s="211"/>
      <c r="E92" s="211"/>
      <c r="F92" s="212"/>
    </row>
    <row r="93" spans="1:6" s="68" customFormat="1" ht="19.5" customHeight="1" x14ac:dyDescent="0.15">
      <c r="A93" s="156" t="s">
        <v>21</v>
      </c>
      <c r="B93" s="220" t="s">
        <v>287</v>
      </c>
      <c r="C93" s="220"/>
      <c r="D93" s="220"/>
      <c r="E93" s="220"/>
      <c r="F93" s="221"/>
    </row>
    <row r="94" spans="1:6" s="68" customFormat="1" ht="19.5" customHeight="1" x14ac:dyDescent="0.15">
      <c r="A94" s="213" t="s">
        <v>32</v>
      </c>
      <c r="B94" s="214" t="s">
        <v>22</v>
      </c>
      <c r="C94" s="214" t="s">
        <v>23</v>
      </c>
      <c r="D94" s="162" t="s">
        <v>33</v>
      </c>
      <c r="E94" s="162" t="s">
        <v>25</v>
      </c>
      <c r="F94" s="163" t="s">
        <v>154</v>
      </c>
    </row>
    <row r="95" spans="1:6" s="68" customFormat="1" ht="19.5" customHeight="1" x14ac:dyDescent="0.15">
      <c r="A95" s="213"/>
      <c r="B95" s="214"/>
      <c r="C95" s="214"/>
      <c r="D95" s="162" t="s">
        <v>34</v>
      </c>
      <c r="E95" s="162" t="s">
        <v>26</v>
      </c>
      <c r="F95" s="163" t="s">
        <v>35</v>
      </c>
    </row>
    <row r="96" spans="1:6" s="68" customFormat="1" ht="19.5" customHeight="1" x14ac:dyDescent="0.15">
      <c r="A96" s="213"/>
      <c r="B96" s="222" t="s">
        <v>337</v>
      </c>
      <c r="C96" s="150" t="s">
        <v>340</v>
      </c>
      <c r="D96" s="223">
        <v>600000</v>
      </c>
      <c r="E96" s="223">
        <v>550000</v>
      </c>
      <c r="F96" s="224">
        <v>0.91666666666666663</v>
      </c>
    </row>
    <row r="97" spans="1:6" s="68" customFormat="1" ht="19.5" customHeight="1" x14ac:dyDescent="0.15">
      <c r="A97" s="213"/>
      <c r="B97" s="222"/>
      <c r="C97" s="150" t="s">
        <v>340</v>
      </c>
      <c r="D97" s="223"/>
      <c r="E97" s="223"/>
      <c r="F97" s="224"/>
    </row>
    <row r="98" spans="1:6" s="68" customFormat="1" ht="19.5" customHeight="1" x14ac:dyDescent="0.15">
      <c r="A98" s="213" t="s">
        <v>27</v>
      </c>
      <c r="B98" s="162" t="s">
        <v>28</v>
      </c>
      <c r="C98" s="162" t="s">
        <v>36</v>
      </c>
      <c r="D98" s="214" t="s">
        <v>29</v>
      </c>
      <c r="E98" s="214"/>
      <c r="F98" s="215"/>
    </row>
    <row r="99" spans="1:6" s="68" customFormat="1" ht="19.5" customHeight="1" x14ac:dyDescent="0.15">
      <c r="A99" s="213"/>
      <c r="B99" s="160" t="s">
        <v>240</v>
      </c>
      <c r="C99" s="153" t="s">
        <v>297</v>
      </c>
      <c r="D99" s="216" t="s">
        <v>298</v>
      </c>
      <c r="E99" s="216"/>
      <c r="F99" s="217"/>
    </row>
    <row r="100" spans="1:6" s="68" customFormat="1" ht="19.5" customHeight="1" x14ac:dyDescent="0.15">
      <c r="A100" s="161" t="s">
        <v>38</v>
      </c>
      <c r="B100" s="218" t="s">
        <v>71</v>
      </c>
      <c r="C100" s="218"/>
      <c r="D100" s="218"/>
      <c r="E100" s="218"/>
      <c r="F100" s="219"/>
    </row>
    <row r="101" spans="1:6" s="68" customFormat="1" ht="19.5" customHeight="1" x14ac:dyDescent="0.15">
      <c r="A101" s="161" t="s">
        <v>37</v>
      </c>
      <c r="B101" s="218" t="s">
        <v>82</v>
      </c>
      <c r="C101" s="218"/>
      <c r="D101" s="218"/>
      <c r="E101" s="218"/>
      <c r="F101" s="219"/>
    </row>
    <row r="102" spans="1:6" s="68" customFormat="1" ht="19.5" customHeight="1" thickBot="1" x14ac:dyDescent="0.2">
      <c r="A102" s="159" t="s">
        <v>30</v>
      </c>
      <c r="B102" s="211"/>
      <c r="C102" s="211"/>
      <c r="D102" s="211"/>
      <c r="E102" s="211"/>
      <c r="F102" s="212"/>
    </row>
    <row r="103" spans="1:6" s="68" customFormat="1" ht="19.5" customHeight="1" x14ac:dyDescent="0.15">
      <c r="A103" s="156" t="s">
        <v>21</v>
      </c>
      <c r="B103" s="220" t="s">
        <v>288</v>
      </c>
      <c r="C103" s="220"/>
      <c r="D103" s="220"/>
      <c r="E103" s="220"/>
      <c r="F103" s="221"/>
    </row>
    <row r="104" spans="1:6" s="68" customFormat="1" ht="19.5" customHeight="1" x14ac:dyDescent="0.15">
      <c r="A104" s="213" t="s">
        <v>32</v>
      </c>
      <c r="B104" s="214" t="s">
        <v>22</v>
      </c>
      <c r="C104" s="214" t="s">
        <v>23</v>
      </c>
      <c r="D104" s="162" t="s">
        <v>33</v>
      </c>
      <c r="E104" s="162" t="s">
        <v>25</v>
      </c>
      <c r="F104" s="163" t="s">
        <v>154</v>
      </c>
    </row>
    <row r="105" spans="1:6" s="68" customFormat="1" ht="19.5" customHeight="1" x14ac:dyDescent="0.15">
      <c r="A105" s="213"/>
      <c r="B105" s="214"/>
      <c r="C105" s="214"/>
      <c r="D105" s="162" t="s">
        <v>34</v>
      </c>
      <c r="E105" s="162" t="s">
        <v>26</v>
      </c>
      <c r="F105" s="163" t="s">
        <v>35</v>
      </c>
    </row>
    <row r="106" spans="1:6" s="68" customFormat="1" ht="19.5" customHeight="1" x14ac:dyDescent="0.15">
      <c r="A106" s="213"/>
      <c r="B106" s="222" t="s">
        <v>341</v>
      </c>
      <c r="C106" s="153" t="s">
        <v>342</v>
      </c>
      <c r="D106" s="223">
        <v>1000000</v>
      </c>
      <c r="E106" s="223">
        <v>950000</v>
      </c>
      <c r="F106" s="224">
        <v>0.95</v>
      </c>
    </row>
    <row r="107" spans="1:6" s="68" customFormat="1" ht="19.5" customHeight="1" x14ac:dyDescent="0.15">
      <c r="A107" s="213"/>
      <c r="B107" s="222"/>
      <c r="C107" s="153" t="s">
        <v>343</v>
      </c>
      <c r="D107" s="223"/>
      <c r="E107" s="223"/>
      <c r="F107" s="224"/>
    </row>
    <row r="108" spans="1:6" s="68" customFormat="1" ht="19.5" customHeight="1" x14ac:dyDescent="0.15">
      <c r="A108" s="213" t="s">
        <v>27</v>
      </c>
      <c r="B108" s="162" t="s">
        <v>28</v>
      </c>
      <c r="C108" s="162" t="s">
        <v>36</v>
      </c>
      <c r="D108" s="214" t="s">
        <v>29</v>
      </c>
      <c r="E108" s="214"/>
      <c r="F108" s="215"/>
    </row>
    <row r="109" spans="1:6" s="68" customFormat="1" ht="19.5" customHeight="1" x14ac:dyDescent="0.15">
      <c r="A109" s="213"/>
      <c r="B109" s="160" t="s">
        <v>311</v>
      </c>
      <c r="C109" s="153" t="s">
        <v>312</v>
      </c>
      <c r="D109" s="216" t="s">
        <v>313</v>
      </c>
      <c r="E109" s="216"/>
      <c r="F109" s="217"/>
    </row>
    <row r="110" spans="1:6" s="68" customFormat="1" ht="19.5" customHeight="1" x14ac:dyDescent="0.15">
      <c r="A110" s="161" t="s">
        <v>38</v>
      </c>
      <c r="B110" s="218" t="s">
        <v>71</v>
      </c>
      <c r="C110" s="218"/>
      <c r="D110" s="218"/>
      <c r="E110" s="218"/>
      <c r="F110" s="219"/>
    </row>
    <row r="111" spans="1:6" s="68" customFormat="1" ht="19.5" customHeight="1" x14ac:dyDescent="0.15">
      <c r="A111" s="161" t="s">
        <v>37</v>
      </c>
      <c r="B111" s="218" t="s">
        <v>82</v>
      </c>
      <c r="C111" s="218"/>
      <c r="D111" s="218"/>
      <c r="E111" s="218"/>
      <c r="F111" s="219"/>
    </row>
    <row r="112" spans="1:6" s="68" customFormat="1" ht="19.5" customHeight="1" thickBot="1" x14ac:dyDescent="0.2">
      <c r="A112" s="159" t="s">
        <v>30</v>
      </c>
      <c r="B112" s="211"/>
      <c r="C112" s="211"/>
      <c r="D112" s="211"/>
      <c r="E112" s="211"/>
      <c r="F112" s="212"/>
    </row>
    <row r="113" spans="1:6" s="68" customFormat="1" ht="19.5" customHeight="1" x14ac:dyDescent="0.15">
      <c r="A113" s="156" t="s">
        <v>21</v>
      </c>
      <c r="B113" s="220" t="s">
        <v>289</v>
      </c>
      <c r="C113" s="220"/>
      <c r="D113" s="220"/>
      <c r="E113" s="220"/>
      <c r="F113" s="221"/>
    </row>
    <row r="114" spans="1:6" s="68" customFormat="1" ht="19.5" customHeight="1" x14ac:dyDescent="0.15">
      <c r="A114" s="213" t="s">
        <v>32</v>
      </c>
      <c r="B114" s="214" t="s">
        <v>22</v>
      </c>
      <c r="C114" s="214" t="s">
        <v>23</v>
      </c>
      <c r="D114" s="162" t="s">
        <v>33</v>
      </c>
      <c r="E114" s="162" t="s">
        <v>25</v>
      </c>
      <c r="F114" s="163" t="s">
        <v>154</v>
      </c>
    </row>
    <row r="115" spans="1:6" s="68" customFormat="1" ht="19.5" customHeight="1" x14ac:dyDescent="0.15">
      <c r="A115" s="213"/>
      <c r="B115" s="214"/>
      <c r="C115" s="214"/>
      <c r="D115" s="162" t="s">
        <v>34</v>
      </c>
      <c r="E115" s="162" t="s">
        <v>26</v>
      </c>
      <c r="F115" s="163" t="s">
        <v>35</v>
      </c>
    </row>
    <row r="116" spans="1:6" s="68" customFormat="1" ht="19.5" customHeight="1" x14ac:dyDescent="0.15">
      <c r="A116" s="213"/>
      <c r="B116" s="222" t="s">
        <v>344</v>
      </c>
      <c r="C116" s="150" t="s">
        <v>327</v>
      </c>
      <c r="D116" s="223">
        <v>700000</v>
      </c>
      <c r="E116" s="223">
        <v>659000</v>
      </c>
      <c r="F116" s="224">
        <v>0.94142857142857139</v>
      </c>
    </row>
    <row r="117" spans="1:6" s="68" customFormat="1" ht="19.5" customHeight="1" x14ac:dyDescent="0.15">
      <c r="A117" s="213"/>
      <c r="B117" s="222"/>
      <c r="C117" s="150" t="s">
        <v>326</v>
      </c>
      <c r="D117" s="223"/>
      <c r="E117" s="223"/>
      <c r="F117" s="224"/>
    </row>
    <row r="118" spans="1:6" s="68" customFormat="1" ht="19.5" customHeight="1" x14ac:dyDescent="0.15">
      <c r="A118" s="213" t="s">
        <v>27</v>
      </c>
      <c r="B118" s="162" t="s">
        <v>28</v>
      </c>
      <c r="C118" s="162" t="s">
        <v>36</v>
      </c>
      <c r="D118" s="214" t="s">
        <v>29</v>
      </c>
      <c r="E118" s="214"/>
      <c r="F118" s="215"/>
    </row>
    <row r="119" spans="1:6" s="68" customFormat="1" ht="19.5" customHeight="1" x14ac:dyDescent="0.15">
      <c r="A119" s="213"/>
      <c r="B119" s="160" t="s">
        <v>314</v>
      </c>
      <c r="C119" s="153" t="s">
        <v>315</v>
      </c>
      <c r="D119" s="216" t="s">
        <v>316</v>
      </c>
      <c r="E119" s="216"/>
      <c r="F119" s="217"/>
    </row>
    <row r="120" spans="1:6" s="68" customFormat="1" ht="19.5" customHeight="1" x14ac:dyDescent="0.15">
      <c r="A120" s="161" t="s">
        <v>38</v>
      </c>
      <c r="B120" s="218" t="s">
        <v>71</v>
      </c>
      <c r="C120" s="218"/>
      <c r="D120" s="218"/>
      <c r="E120" s="218"/>
      <c r="F120" s="219"/>
    </row>
    <row r="121" spans="1:6" s="68" customFormat="1" ht="19.5" customHeight="1" x14ac:dyDescent="0.15">
      <c r="A121" s="161" t="s">
        <v>37</v>
      </c>
      <c r="B121" s="218" t="s">
        <v>82</v>
      </c>
      <c r="C121" s="218"/>
      <c r="D121" s="218"/>
      <c r="E121" s="218"/>
      <c r="F121" s="219"/>
    </row>
    <row r="122" spans="1:6" s="68" customFormat="1" ht="19.5" customHeight="1" thickBot="1" x14ac:dyDescent="0.2">
      <c r="A122" s="159" t="s">
        <v>30</v>
      </c>
      <c r="B122" s="211"/>
      <c r="C122" s="211"/>
      <c r="D122" s="211"/>
      <c r="E122" s="211"/>
      <c r="F122" s="212"/>
    </row>
    <row r="123" spans="1:6" s="68" customFormat="1" ht="19.5" customHeight="1" x14ac:dyDescent="0.15">
      <c r="A123" s="156" t="s">
        <v>21</v>
      </c>
      <c r="B123" s="239" t="s">
        <v>290</v>
      </c>
      <c r="C123" s="240"/>
      <c r="D123" s="240"/>
      <c r="E123" s="240"/>
      <c r="F123" s="241"/>
    </row>
    <row r="124" spans="1:6" s="68" customFormat="1" ht="19.5" customHeight="1" x14ac:dyDescent="0.15">
      <c r="A124" s="228" t="s">
        <v>32</v>
      </c>
      <c r="B124" s="243" t="s">
        <v>22</v>
      </c>
      <c r="C124" s="243" t="s">
        <v>23</v>
      </c>
      <c r="D124" s="162" t="s">
        <v>33</v>
      </c>
      <c r="E124" s="162" t="s">
        <v>25</v>
      </c>
      <c r="F124" s="163" t="s">
        <v>154</v>
      </c>
    </row>
    <row r="125" spans="1:6" s="68" customFormat="1" ht="19.5" customHeight="1" x14ac:dyDescent="0.15">
      <c r="A125" s="242"/>
      <c r="B125" s="244"/>
      <c r="C125" s="244"/>
      <c r="D125" s="162" t="s">
        <v>34</v>
      </c>
      <c r="E125" s="162" t="s">
        <v>26</v>
      </c>
      <c r="F125" s="163" t="s">
        <v>35</v>
      </c>
    </row>
    <row r="126" spans="1:6" s="68" customFormat="1" ht="19.5" customHeight="1" x14ac:dyDescent="0.15">
      <c r="A126" s="242"/>
      <c r="B126" s="245" t="s">
        <v>209</v>
      </c>
      <c r="C126" s="153" t="s">
        <v>342</v>
      </c>
      <c r="D126" s="247">
        <v>3377000</v>
      </c>
      <c r="E126" s="247">
        <v>3069000</v>
      </c>
      <c r="F126" s="249">
        <v>0.90879478827361559</v>
      </c>
    </row>
    <row r="127" spans="1:6" s="68" customFormat="1" ht="19.5" customHeight="1" x14ac:dyDescent="0.15">
      <c r="A127" s="229"/>
      <c r="B127" s="246"/>
      <c r="C127" s="153" t="s">
        <v>343</v>
      </c>
      <c r="D127" s="248"/>
      <c r="E127" s="248"/>
      <c r="F127" s="250"/>
    </row>
    <row r="128" spans="1:6" s="68" customFormat="1" ht="19.5" customHeight="1" x14ac:dyDescent="0.15">
      <c r="A128" s="228" t="s">
        <v>27</v>
      </c>
      <c r="B128" s="162" t="s">
        <v>28</v>
      </c>
      <c r="C128" s="162" t="s">
        <v>36</v>
      </c>
      <c r="D128" s="230" t="s">
        <v>29</v>
      </c>
      <c r="E128" s="231"/>
      <c r="F128" s="232"/>
    </row>
    <row r="129" spans="1:6" s="68" customFormat="1" ht="19.5" customHeight="1" x14ac:dyDescent="0.15">
      <c r="A129" s="229"/>
      <c r="B129" s="160" t="s">
        <v>317</v>
      </c>
      <c r="C129" s="153" t="s">
        <v>318</v>
      </c>
      <c r="D129" s="233" t="s">
        <v>319</v>
      </c>
      <c r="E129" s="234"/>
      <c r="F129" s="235"/>
    </row>
    <row r="130" spans="1:6" s="68" customFormat="1" ht="19.5" customHeight="1" x14ac:dyDescent="0.15">
      <c r="A130" s="161" t="s">
        <v>38</v>
      </c>
      <c r="B130" s="236" t="s">
        <v>71</v>
      </c>
      <c r="C130" s="237"/>
      <c r="D130" s="237"/>
      <c r="E130" s="237"/>
      <c r="F130" s="238"/>
    </row>
    <row r="131" spans="1:6" s="68" customFormat="1" ht="19.5" customHeight="1" x14ac:dyDescent="0.15">
      <c r="A131" s="161" t="s">
        <v>37</v>
      </c>
      <c r="B131" s="236" t="s">
        <v>82</v>
      </c>
      <c r="C131" s="237"/>
      <c r="D131" s="237"/>
      <c r="E131" s="237"/>
      <c r="F131" s="238"/>
    </row>
    <row r="132" spans="1:6" s="68" customFormat="1" ht="19.5" customHeight="1" thickBot="1" x14ac:dyDescent="0.2">
      <c r="A132" s="159" t="s">
        <v>30</v>
      </c>
      <c r="B132" s="225"/>
      <c r="C132" s="226"/>
      <c r="D132" s="226"/>
      <c r="E132" s="226"/>
      <c r="F132" s="227"/>
    </row>
    <row r="133" spans="1:6" s="68" customFormat="1" ht="19.5" customHeight="1" x14ac:dyDescent="0.15">
      <c r="A133" s="156" t="s">
        <v>21</v>
      </c>
      <c r="B133" s="220" t="s">
        <v>291</v>
      </c>
      <c r="C133" s="220"/>
      <c r="D133" s="220"/>
      <c r="E133" s="220"/>
      <c r="F133" s="221"/>
    </row>
    <row r="134" spans="1:6" s="68" customFormat="1" ht="19.5" customHeight="1" x14ac:dyDescent="0.15">
      <c r="A134" s="213" t="s">
        <v>32</v>
      </c>
      <c r="B134" s="214" t="s">
        <v>22</v>
      </c>
      <c r="C134" s="214" t="s">
        <v>23</v>
      </c>
      <c r="D134" s="162" t="s">
        <v>33</v>
      </c>
      <c r="E134" s="162" t="s">
        <v>25</v>
      </c>
      <c r="F134" s="163" t="s">
        <v>154</v>
      </c>
    </row>
    <row r="135" spans="1:6" s="68" customFormat="1" ht="19.5" customHeight="1" x14ac:dyDescent="0.15">
      <c r="A135" s="213"/>
      <c r="B135" s="214"/>
      <c r="C135" s="214"/>
      <c r="D135" s="162" t="s">
        <v>34</v>
      </c>
      <c r="E135" s="162" t="s">
        <v>26</v>
      </c>
      <c r="F135" s="163" t="s">
        <v>35</v>
      </c>
    </row>
    <row r="136" spans="1:6" s="68" customFormat="1" ht="19.5" customHeight="1" x14ac:dyDescent="0.15">
      <c r="A136" s="213"/>
      <c r="B136" s="222" t="s">
        <v>217</v>
      </c>
      <c r="C136" s="150" t="s">
        <v>345</v>
      </c>
      <c r="D136" s="223">
        <v>1017500</v>
      </c>
      <c r="E136" s="223">
        <v>950000</v>
      </c>
      <c r="F136" s="224">
        <v>0.93366093366093361</v>
      </c>
    </row>
    <row r="137" spans="1:6" s="68" customFormat="1" ht="19.5" customHeight="1" x14ac:dyDescent="0.15">
      <c r="A137" s="213"/>
      <c r="B137" s="222"/>
      <c r="C137" s="150" t="s">
        <v>346</v>
      </c>
      <c r="D137" s="223"/>
      <c r="E137" s="223"/>
      <c r="F137" s="224"/>
    </row>
    <row r="138" spans="1:6" s="68" customFormat="1" ht="19.5" customHeight="1" x14ac:dyDescent="0.15">
      <c r="A138" s="213" t="s">
        <v>27</v>
      </c>
      <c r="B138" s="162" t="s">
        <v>28</v>
      </c>
      <c r="C138" s="162" t="s">
        <v>36</v>
      </c>
      <c r="D138" s="214" t="s">
        <v>29</v>
      </c>
      <c r="E138" s="214"/>
      <c r="F138" s="215"/>
    </row>
    <row r="139" spans="1:6" s="68" customFormat="1" ht="19.5" customHeight="1" x14ac:dyDescent="0.15">
      <c r="A139" s="213"/>
      <c r="B139" s="160" t="s">
        <v>320</v>
      </c>
      <c r="C139" s="153" t="s">
        <v>321</v>
      </c>
      <c r="D139" s="216" t="s">
        <v>322</v>
      </c>
      <c r="E139" s="216"/>
      <c r="F139" s="217"/>
    </row>
    <row r="140" spans="1:6" s="68" customFormat="1" ht="19.5" customHeight="1" x14ac:dyDescent="0.15">
      <c r="A140" s="161" t="s">
        <v>38</v>
      </c>
      <c r="B140" s="218" t="s">
        <v>71</v>
      </c>
      <c r="C140" s="218"/>
      <c r="D140" s="218"/>
      <c r="E140" s="218"/>
      <c r="F140" s="219"/>
    </row>
    <row r="141" spans="1:6" s="68" customFormat="1" ht="19.5" customHeight="1" x14ac:dyDescent="0.15">
      <c r="A141" s="161" t="s">
        <v>37</v>
      </c>
      <c r="B141" s="218" t="s">
        <v>82</v>
      </c>
      <c r="C141" s="218"/>
      <c r="D141" s="218"/>
      <c r="E141" s="218"/>
      <c r="F141" s="219"/>
    </row>
    <row r="142" spans="1:6" s="68" customFormat="1" ht="19.5" customHeight="1" thickBot="1" x14ac:dyDescent="0.2">
      <c r="A142" s="159" t="s">
        <v>30</v>
      </c>
      <c r="B142" s="211"/>
      <c r="C142" s="211"/>
      <c r="D142" s="211"/>
      <c r="E142" s="211"/>
      <c r="F142" s="212"/>
    </row>
    <row r="143" spans="1:6" s="68" customFormat="1" ht="19.5" customHeight="1" x14ac:dyDescent="0.15">
      <c r="A143" s="156" t="s">
        <v>21</v>
      </c>
      <c r="B143" s="220" t="s">
        <v>292</v>
      </c>
      <c r="C143" s="220"/>
      <c r="D143" s="220"/>
      <c r="E143" s="220"/>
      <c r="F143" s="221"/>
    </row>
    <row r="144" spans="1:6" s="68" customFormat="1" ht="19.5" customHeight="1" x14ac:dyDescent="0.15">
      <c r="A144" s="213" t="s">
        <v>32</v>
      </c>
      <c r="B144" s="214" t="s">
        <v>22</v>
      </c>
      <c r="C144" s="214" t="s">
        <v>23</v>
      </c>
      <c r="D144" s="162" t="s">
        <v>33</v>
      </c>
      <c r="E144" s="162" t="s">
        <v>25</v>
      </c>
      <c r="F144" s="163" t="s">
        <v>154</v>
      </c>
    </row>
    <row r="145" spans="1:6" s="68" customFormat="1" ht="19.5" customHeight="1" x14ac:dyDescent="0.15">
      <c r="A145" s="213"/>
      <c r="B145" s="214"/>
      <c r="C145" s="214"/>
      <c r="D145" s="162" t="s">
        <v>34</v>
      </c>
      <c r="E145" s="162" t="s">
        <v>26</v>
      </c>
      <c r="F145" s="163" t="s">
        <v>35</v>
      </c>
    </row>
    <row r="146" spans="1:6" s="68" customFormat="1" ht="19.5" customHeight="1" x14ac:dyDescent="0.15">
      <c r="A146" s="213"/>
      <c r="B146" s="222" t="s">
        <v>335</v>
      </c>
      <c r="C146" s="153" t="s">
        <v>336</v>
      </c>
      <c r="D146" s="223">
        <v>700000</v>
      </c>
      <c r="E146" s="223">
        <v>653510</v>
      </c>
      <c r="F146" s="224">
        <v>0.93358571428571424</v>
      </c>
    </row>
    <row r="147" spans="1:6" s="68" customFormat="1" ht="19.5" customHeight="1" x14ac:dyDescent="0.15">
      <c r="A147" s="213"/>
      <c r="B147" s="222"/>
      <c r="C147" s="153" t="s">
        <v>347</v>
      </c>
      <c r="D147" s="223"/>
      <c r="E147" s="223"/>
      <c r="F147" s="224"/>
    </row>
    <row r="148" spans="1:6" s="68" customFormat="1" ht="19.5" customHeight="1" x14ac:dyDescent="0.15">
      <c r="A148" s="213" t="s">
        <v>27</v>
      </c>
      <c r="B148" s="162" t="s">
        <v>28</v>
      </c>
      <c r="C148" s="162" t="s">
        <v>36</v>
      </c>
      <c r="D148" s="214" t="s">
        <v>29</v>
      </c>
      <c r="E148" s="214"/>
      <c r="F148" s="215"/>
    </row>
    <row r="149" spans="1:6" s="68" customFormat="1" ht="19.5" customHeight="1" x14ac:dyDescent="0.15">
      <c r="A149" s="213"/>
      <c r="B149" s="160" t="s">
        <v>323</v>
      </c>
      <c r="C149" s="153" t="s">
        <v>324</v>
      </c>
      <c r="D149" s="216" t="s">
        <v>325</v>
      </c>
      <c r="E149" s="216"/>
      <c r="F149" s="217"/>
    </row>
    <row r="150" spans="1:6" s="68" customFormat="1" ht="19.5" customHeight="1" x14ac:dyDescent="0.15">
      <c r="A150" s="161" t="s">
        <v>38</v>
      </c>
      <c r="B150" s="218" t="s">
        <v>71</v>
      </c>
      <c r="C150" s="218"/>
      <c r="D150" s="218"/>
      <c r="E150" s="218"/>
      <c r="F150" s="219"/>
    </row>
    <row r="151" spans="1:6" s="68" customFormat="1" ht="19.5" customHeight="1" x14ac:dyDescent="0.15">
      <c r="A151" s="161" t="s">
        <v>37</v>
      </c>
      <c r="B151" s="218" t="s">
        <v>82</v>
      </c>
      <c r="C151" s="218"/>
      <c r="D151" s="218"/>
      <c r="E151" s="218"/>
      <c r="F151" s="219"/>
    </row>
    <row r="152" spans="1:6" s="68" customFormat="1" ht="19.5" customHeight="1" thickBot="1" x14ac:dyDescent="0.2">
      <c r="A152" s="159" t="s">
        <v>30</v>
      </c>
      <c r="B152" s="211"/>
      <c r="C152" s="211"/>
      <c r="D152" s="211"/>
      <c r="E152" s="211"/>
      <c r="F152" s="212"/>
    </row>
    <row r="153" spans="1:6" s="68" customFormat="1" ht="19.5" customHeight="1" x14ac:dyDescent="0.15">
      <c r="A153" s="156" t="s">
        <v>21</v>
      </c>
      <c r="B153" s="220" t="s">
        <v>377</v>
      </c>
      <c r="C153" s="220"/>
      <c r="D153" s="220"/>
      <c r="E153" s="220"/>
      <c r="F153" s="221"/>
    </row>
    <row r="154" spans="1:6" s="68" customFormat="1" ht="19.5" customHeight="1" x14ac:dyDescent="0.15">
      <c r="A154" s="213" t="s">
        <v>32</v>
      </c>
      <c r="B154" s="214" t="s">
        <v>22</v>
      </c>
      <c r="C154" s="214" t="s">
        <v>23</v>
      </c>
      <c r="D154" s="190" t="s">
        <v>33</v>
      </c>
      <c r="E154" s="190" t="s">
        <v>25</v>
      </c>
      <c r="F154" s="191" t="s">
        <v>154</v>
      </c>
    </row>
    <row r="155" spans="1:6" s="68" customFormat="1" ht="19.5" customHeight="1" x14ac:dyDescent="0.15">
      <c r="A155" s="213"/>
      <c r="B155" s="214"/>
      <c r="C155" s="214"/>
      <c r="D155" s="190" t="s">
        <v>34</v>
      </c>
      <c r="E155" s="190" t="s">
        <v>26</v>
      </c>
      <c r="F155" s="191" t="s">
        <v>35</v>
      </c>
    </row>
    <row r="156" spans="1:6" s="68" customFormat="1" ht="19.5" customHeight="1" x14ac:dyDescent="0.15">
      <c r="A156" s="213"/>
      <c r="B156" s="222" t="s">
        <v>335</v>
      </c>
      <c r="C156" s="153" t="s">
        <v>336</v>
      </c>
      <c r="D156" s="223">
        <v>2000000</v>
      </c>
      <c r="E156" s="223">
        <v>1870000</v>
      </c>
      <c r="F156" s="224">
        <v>0.93</v>
      </c>
    </row>
    <row r="157" spans="1:6" s="68" customFormat="1" ht="19.5" customHeight="1" x14ac:dyDescent="0.15">
      <c r="A157" s="213"/>
      <c r="B157" s="222"/>
      <c r="C157" s="153" t="s">
        <v>347</v>
      </c>
      <c r="D157" s="223"/>
      <c r="E157" s="223"/>
      <c r="F157" s="224"/>
    </row>
    <row r="158" spans="1:6" s="68" customFormat="1" ht="19.5" customHeight="1" x14ac:dyDescent="0.15">
      <c r="A158" s="213" t="s">
        <v>27</v>
      </c>
      <c r="B158" s="190" t="s">
        <v>28</v>
      </c>
      <c r="C158" s="190" t="s">
        <v>36</v>
      </c>
      <c r="D158" s="214" t="s">
        <v>29</v>
      </c>
      <c r="E158" s="214"/>
      <c r="F158" s="215"/>
    </row>
    <row r="159" spans="1:6" s="68" customFormat="1" ht="19.5" customHeight="1" x14ac:dyDescent="0.15">
      <c r="A159" s="213"/>
      <c r="B159" s="187" t="s">
        <v>379</v>
      </c>
      <c r="C159" s="153" t="s">
        <v>382</v>
      </c>
      <c r="D159" s="216" t="s">
        <v>380</v>
      </c>
      <c r="E159" s="216"/>
      <c r="F159" s="217"/>
    </row>
    <row r="160" spans="1:6" s="68" customFormat="1" ht="19.5" customHeight="1" x14ac:dyDescent="0.15">
      <c r="A160" s="189" t="s">
        <v>38</v>
      </c>
      <c r="B160" s="218" t="s">
        <v>71</v>
      </c>
      <c r="C160" s="218"/>
      <c r="D160" s="218"/>
      <c r="E160" s="218"/>
      <c r="F160" s="219"/>
    </row>
    <row r="161" spans="1:6" s="68" customFormat="1" ht="19.5" customHeight="1" x14ac:dyDescent="0.15">
      <c r="A161" s="189" t="s">
        <v>37</v>
      </c>
      <c r="B161" s="218" t="s">
        <v>82</v>
      </c>
      <c r="C161" s="218"/>
      <c r="D161" s="218"/>
      <c r="E161" s="218"/>
      <c r="F161" s="219"/>
    </row>
    <row r="162" spans="1:6" s="68" customFormat="1" ht="19.5" customHeight="1" thickBot="1" x14ac:dyDescent="0.2">
      <c r="A162" s="159" t="s">
        <v>30</v>
      </c>
      <c r="B162" s="211"/>
      <c r="C162" s="211"/>
      <c r="D162" s="211"/>
      <c r="E162" s="211"/>
      <c r="F162" s="212"/>
    </row>
  </sheetData>
  <mergeCells count="225">
    <mergeCell ref="B160:F160"/>
    <mergeCell ref="B161:F161"/>
    <mergeCell ref="B162:F162"/>
    <mergeCell ref="B153:F153"/>
    <mergeCell ref="A154:A157"/>
    <mergeCell ref="B154:B155"/>
    <mergeCell ref="C154:C155"/>
    <mergeCell ref="B156:B157"/>
    <mergeCell ref="D156:D157"/>
    <mergeCell ref="E156:E157"/>
    <mergeCell ref="F156:F157"/>
    <mergeCell ref="A158:A159"/>
    <mergeCell ref="D158:F158"/>
    <mergeCell ref="D159:F159"/>
    <mergeCell ref="A68:A69"/>
    <mergeCell ref="D68:F68"/>
    <mergeCell ref="D69:F69"/>
    <mergeCell ref="B70:F70"/>
    <mergeCell ref="B71:F71"/>
    <mergeCell ref="B72:F72"/>
    <mergeCell ref="B52:F52"/>
    <mergeCell ref="C54:C55"/>
    <mergeCell ref="B56:B57"/>
    <mergeCell ref="D56:D57"/>
    <mergeCell ref="E56:E57"/>
    <mergeCell ref="F56:F57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A48:A49"/>
    <mergeCell ref="D48:F48"/>
    <mergeCell ref="D49:F49"/>
    <mergeCell ref="B50:F50"/>
    <mergeCell ref="B51:F51"/>
    <mergeCell ref="B43:F43"/>
    <mergeCell ref="E46:E47"/>
    <mergeCell ref="F46:F47"/>
    <mergeCell ref="A44:A47"/>
    <mergeCell ref="B44:B45"/>
    <mergeCell ref="C44:C45"/>
    <mergeCell ref="B46:B47"/>
    <mergeCell ref="D46:D47"/>
    <mergeCell ref="B32:F32"/>
    <mergeCell ref="A28:A29"/>
    <mergeCell ref="D28:F28"/>
    <mergeCell ref="D29:F29"/>
    <mergeCell ref="B30:F30"/>
    <mergeCell ref="B31:F3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D18:F18"/>
    <mergeCell ref="D19:F19"/>
    <mergeCell ref="B20:F20"/>
    <mergeCell ref="B21:F21"/>
    <mergeCell ref="B12:F12"/>
    <mergeCell ref="B13:F13"/>
    <mergeCell ref="A14:A17"/>
    <mergeCell ref="B14:B15"/>
    <mergeCell ref="B3:F3"/>
    <mergeCell ref="A4:A7"/>
    <mergeCell ref="B4:B5"/>
    <mergeCell ref="C4:C5"/>
    <mergeCell ref="B6:B7"/>
    <mergeCell ref="D6:D7"/>
    <mergeCell ref="E6:E7"/>
    <mergeCell ref="F6:F7"/>
    <mergeCell ref="C14:C15"/>
    <mergeCell ref="B16:B17"/>
    <mergeCell ref="D16:D17"/>
    <mergeCell ref="E16:E17"/>
    <mergeCell ref="F16:F17"/>
    <mergeCell ref="A1:F1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53:F53"/>
    <mergeCell ref="A54:A57"/>
    <mergeCell ref="B54:B55"/>
    <mergeCell ref="B61:F61"/>
    <mergeCell ref="B62:F62"/>
    <mergeCell ref="A8:A9"/>
    <mergeCell ref="D8:F8"/>
    <mergeCell ref="D9:F9"/>
    <mergeCell ref="B10:F10"/>
    <mergeCell ref="B11:F11"/>
    <mergeCell ref="A18:A19"/>
    <mergeCell ref="A78:A79"/>
    <mergeCell ref="D78:F78"/>
    <mergeCell ref="D79:F79"/>
    <mergeCell ref="B80:F80"/>
    <mergeCell ref="B81:F81"/>
    <mergeCell ref="B73:F73"/>
    <mergeCell ref="A74:A77"/>
    <mergeCell ref="B74:B75"/>
    <mergeCell ref="C74:C75"/>
    <mergeCell ref="B76:B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  <mergeCell ref="A138:A139"/>
    <mergeCell ref="D138:F138"/>
    <mergeCell ref="D139:F139"/>
    <mergeCell ref="B140:F140"/>
    <mergeCell ref="B141:F141"/>
    <mergeCell ref="B132:F132"/>
    <mergeCell ref="B133:F133"/>
    <mergeCell ref="A134:A137"/>
    <mergeCell ref="B134:B135"/>
    <mergeCell ref="C134:C135"/>
    <mergeCell ref="B136:B137"/>
    <mergeCell ref="D136:D137"/>
    <mergeCell ref="E136:E137"/>
    <mergeCell ref="F136:F137"/>
    <mergeCell ref="B152:F152"/>
    <mergeCell ref="A148:A149"/>
    <mergeCell ref="D148:F148"/>
    <mergeCell ref="D149:F149"/>
    <mergeCell ref="B150:F150"/>
    <mergeCell ref="B151:F151"/>
    <mergeCell ref="B142:F142"/>
    <mergeCell ref="B143:F143"/>
    <mergeCell ref="A144:A147"/>
    <mergeCell ref="B144:B145"/>
    <mergeCell ref="C144:C145"/>
    <mergeCell ref="B146:B147"/>
    <mergeCell ref="D146:D147"/>
    <mergeCell ref="E146:E147"/>
    <mergeCell ref="F146:F14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user</cp:lastModifiedBy>
  <cp:lastPrinted>2017-06-14T08:07:44Z</cp:lastPrinted>
  <dcterms:created xsi:type="dcterms:W3CDTF">2014-01-20T06:24:27Z</dcterms:created>
  <dcterms:modified xsi:type="dcterms:W3CDTF">2017-06-15T01:22:43Z</dcterms:modified>
</cp:coreProperties>
</file>