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8월\"/>
    </mc:Choice>
  </mc:AlternateContent>
  <bookViews>
    <workbookView xWindow="0" yWindow="0" windowWidth="19200" windowHeight="12135" tabRatio="747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56" i="9" l="1"/>
  <c r="F46" i="9"/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<sst xmlns="http://schemas.openxmlformats.org/spreadsheetml/2006/main" count="678" uniqueCount="297">
  <si>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</si>
  <si>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</si>
  <si>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</si>
  <si>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</si>
  <si>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</si>
  <si>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</si>
  <si>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</si>
  <si>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</si>
  <si>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</si>
  <si>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</si>
  <si>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</si>
  <si>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</si>
  <si>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</si>
  <si>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</si>
  <si>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</si>
  <si>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</si>
  <si>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</si>
  <si>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</si>
  <si>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</si>
  <si>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</si>
  <si>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</si>
  <si>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</si>
  <si>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</si>
  <si>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</si>
  <si>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</si>
  <si>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</si>
  <si>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</si>
  <si>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</si>
  <si>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</si>
  <si>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</si>
  <si>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</si>
  <si>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</si>
  <si>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</si>
  <si>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</si>
  <si>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</si>
  <si>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</si>
  <si>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</si>
  <si>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</si>
  <si>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</si>
  <si>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</si>
  <si>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</si>
  <si>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</si>
  <si>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</si>
  <si>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</si>
  <si>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</si>
  <si>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</si>
  <si>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</si>
  <si>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</si>
  <si>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</si>
  <si>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</si>
  <si>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</si>
  <si>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</si>
  <si>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</si>
  <si>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</si>
  <si>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</si>
  <si>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</si>
  <si>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</si>
  <si>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</si>
  <si>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</si>
  <si>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</si>
  <si>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</si>
  <si>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</si>
  <si>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</si>
  <si>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</si>
  <si>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</si>
  <si>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</si>
  <si>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</si>
  <si>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</si>
  <si>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</si>
  <si>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</si>
  <si>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</si>
  <si>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</si>
  <si>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</si>
  <si>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</si>
  <si>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</si>
  <si>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</si>
  <si>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</si>
  <si>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</si>
  <si>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</si>
  <si>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</si>
  <si>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</si>
  <si>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</si>
  <si>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</si>
  <si>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</si>
  <si>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</si>
  <si>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</si>
  <si>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</si>
  <si>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</si>
  <si>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</si>
  <si>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</si>
  <si>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</si>
  <si>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</si>
  <si>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</si>
  <si>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</si>
  <si>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</si>
  <si>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</si>
  <si>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</si>
  <si>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</si>
  <si>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</si>
  <si>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</si>
  <si>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</si>
  <si>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</si>
  <si>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</si>
  <si>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</si>
  <si>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</si>
  <si>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</si>
  <si>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</si>
  <si>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</si>
  <si>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</si>
  <si>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</si>
  <si>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</si>
  <si>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</si>
  <si>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</si>
  <si>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</si>
  <si>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</si>
  <si>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</si>
  <si>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</si>
  <si>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</si>
  <si>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</si>
  <si>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</si>
  <si>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</si>
  <si>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</si>
  <si>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</si>
  <si>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</si>
  <si>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</si>
  <si>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</si>
  <si>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</si>
  <si>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</si>
  <si>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</si>
  <si>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</si>
  <si>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</si>
  <si>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</si>
  <si>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</si>
  <si>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</si>
  <si>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</si>
  <si>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</si>
  <si>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</si>
  <si>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</si>
  <si>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</si>
  <si>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</si>
  <si>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</si>
  <si>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</si>
  <si>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</si>
  <si>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</si>
  <si>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</si>
  <si>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</si>
  <si>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</si>
  <si>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</si>
  <si>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</si>
  <si>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</si>
  <si>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</si>
  <si>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</si>
  <si>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</si>
  <si>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</si>
  <si>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</si>
  <si>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</si>
  <si>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</si>
  <si>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</si>
  <si>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</si>
  <si>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</si>
  <si>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</si>
  <si>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</si>
  <si>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</si>
  <si>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</si>
  <si>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</si>
  <si>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</si>
  <si>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</si>
  <si>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</si>
  <si>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</si>
  <si>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</si>
  <si>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차염발생장치(소금물 전기분해장치) 위탁대행</t>
    <phoneticPr fontId="4" type="noConversion"/>
  </si>
  <si>
    <t>장희정</t>
    <phoneticPr fontId="4" type="noConversion"/>
  </si>
  <si>
    <t>해당사항 없으시 [- 해당사항없음 -]이라고 명기해주세요</t>
    <phoneticPr fontId="4" type="noConversion"/>
  </si>
  <si>
    <t>2019.07.03.</t>
    <phoneticPr fontId="4" type="noConversion"/>
  </si>
  <si>
    <t>윤두희</t>
    <phoneticPr fontId="4" type="noConversion"/>
  </si>
  <si>
    <t>성남시 분당구 서현로 170</t>
    <phoneticPr fontId="4" type="noConversion"/>
  </si>
  <si>
    <t>2019.07.03.~
07.06.</t>
    <phoneticPr fontId="4" type="noConversion"/>
  </si>
  <si>
    <t>중원수련관</t>
    <phoneticPr fontId="4" type="noConversion"/>
  </si>
  <si>
    <t>시설 운영공간 개선공사</t>
    <phoneticPr fontId="4" type="noConversion"/>
  </si>
  <si>
    <t>건축</t>
    <phoneticPr fontId="4" type="noConversion"/>
  </si>
  <si>
    <t>수의</t>
    <phoneticPr fontId="4" type="noConversion"/>
  </si>
  <si>
    <t>도주성</t>
    <phoneticPr fontId="4" type="noConversion"/>
  </si>
  <si>
    <t>031-729-9317</t>
    <phoneticPr fontId="4" type="noConversion"/>
  </si>
  <si>
    <r>
      <t>2019. 하반기 직업체험</t>
    </r>
    <r>
      <rPr>
        <sz val="13"/>
        <color rgb="FF000000"/>
        <rFont val="맑은 고딕"/>
        <family val="3"/>
        <charset val="129"/>
      </rPr>
      <t>「</t>
    </r>
    <r>
      <rPr>
        <sz val="13"/>
        <color rgb="FF000000"/>
        <rFont val="굴림체"/>
        <family val="3"/>
        <charset val="129"/>
      </rPr>
      <t>꿈 드림 공방</t>
    </r>
    <r>
      <rPr>
        <sz val="13"/>
        <color rgb="FF000000"/>
        <rFont val="맑은 고딕"/>
        <family val="3"/>
        <charset val="129"/>
      </rPr>
      <t>」</t>
    </r>
    <phoneticPr fontId="4" type="noConversion"/>
  </si>
  <si>
    <t>2019.08.07.</t>
    <phoneticPr fontId="4" type="noConversion"/>
  </si>
  <si>
    <t>2019.08.07.~2019.12.31.</t>
    <phoneticPr fontId="4" type="noConversion"/>
  </si>
  <si>
    <t>2019.12.31.</t>
    <phoneticPr fontId="4" type="noConversion"/>
  </si>
  <si>
    <t>안병길</t>
    <phoneticPr fontId="4" type="noConversion"/>
  </si>
  <si>
    <t>비상방송설비 개선공사</t>
    <phoneticPr fontId="4" type="noConversion"/>
  </si>
  <si>
    <t>2019.08.07.~2019.08.19.</t>
    <phoneticPr fontId="4" type="noConversion"/>
  </si>
  <si>
    <t>2019.08.19.</t>
    <phoneticPr fontId="4" type="noConversion"/>
  </si>
  <si>
    <t>권형용</t>
    <phoneticPr fontId="4" type="noConversion"/>
  </si>
  <si>
    <t>성남시 수정구 공원로 339번길</t>
    <phoneticPr fontId="4" type="noConversion"/>
  </si>
  <si>
    <t>성남시 분당구 동판교로 123번길</t>
    <phoneticPr fontId="4" type="noConversion"/>
  </si>
  <si>
    <t>2019. 한국청소년정책연구원 공모사업 2차 온통 행복한 마을만들기 물품대여</t>
  </si>
  <si>
    <t>2019. 한국청소년정책연구원 공모사업 2차 온통 행복한 마을만들기 물품대여</t>
    <phoneticPr fontId="4" type="noConversion"/>
  </si>
  <si>
    <t>2019.08.14.</t>
    <phoneticPr fontId="4" type="noConversion"/>
  </si>
  <si>
    <t>2019.08.14.~2019.08.27.</t>
    <phoneticPr fontId="4" type="noConversion"/>
  </si>
  <si>
    <t>2019.08.27.</t>
    <phoneticPr fontId="4" type="noConversion"/>
  </si>
  <si>
    <t>성남시 분당구 벌말로 49번길</t>
    <phoneticPr fontId="4" type="noConversion"/>
  </si>
  <si>
    <t>강석훈</t>
    <phoneticPr fontId="4" type="noConversion"/>
  </si>
  <si>
    <t>함광현</t>
    <phoneticPr fontId="4" type="noConversion"/>
  </si>
  <si>
    <t>서울특별시 강남구 개포로15길</t>
    <phoneticPr fontId="4" type="noConversion"/>
  </si>
  <si>
    <t>최돈욱</t>
    <phoneticPr fontId="4" type="noConversion"/>
  </si>
  <si>
    <t>성남시 분당구 야탑로69번길</t>
    <phoneticPr fontId="4" type="noConversion"/>
  </si>
  <si>
    <t>8월 방과후아카데미 주말자기개발활동 이동차량 임차</t>
  </si>
  <si>
    <t>8월 방과후아카데미 주말자기개발활동 이동차량 임차</t>
    <phoneticPr fontId="4" type="noConversion"/>
  </si>
  <si>
    <t>2018.08.21.</t>
    <phoneticPr fontId="4" type="noConversion"/>
  </si>
  <si>
    <t>2019.08.21.~2019.08.24.</t>
    <phoneticPr fontId="4" type="noConversion"/>
  </si>
  <si>
    <t>2019.08.24.</t>
    <phoneticPr fontId="4" type="noConversion"/>
  </si>
  <si>
    <t>꿈방 BOOK카페 조성 공사 설계 용역</t>
  </si>
  <si>
    <t>꿈방 BOOK카페 조성 공사 설계 용역</t>
    <phoneticPr fontId="4" type="noConversion"/>
  </si>
  <si>
    <t>2019.08.22.</t>
    <phoneticPr fontId="4" type="noConversion"/>
  </si>
  <si>
    <t>2019.08.22.~2019.09.20.</t>
    <phoneticPr fontId="4" type="noConversion"/>
  </si>
  <si>
    <t>2019.09.20.</t>
    <phoneticPr fontId="4" type="noConversion"/>
  </si>
  <si>
    <t>2019. 홍보물(안내판) 제작</t>
  </si>
  <si>
    <t>2019. 홍보물(안내판) 제작</t>
    <phoneticPr fontId="4" type="noConversion"/>
  </si>
  <si>
    <t>2019.08.23.</t>
    <phoneticPr fontId="4" type="noConversion"/>
  </si>
  <si>
    <t>2019.08.23.~2019.08.29.</t>
    <phoneticPr fontId="4" type="noConversion"/>
  </si>
  <si>
    <t>2019.08.29.</t>
    <phoneticPr fontId="4" type="noConversion"/>
  </si>
  <si>
    <r>
      <t xml:space="preserve">2019. 하반기 직업체험 </t>
    </r>
    <r>
      <rPr>
        <sz val="12"/>
        <color rgb="FF000000"/>
        <rFont val="맑은 고딕"/>
        <family val="3"/>
        <charset val="129"/>
      </rPr>
      <t>「꿈</t>
    </r>
    <r>
      <rPr>
        <sz val="12"/>
        <color rgb="FF000000"/>
        <rFont val="굴림체"/>
        <family val="3"/>
        <charset val="129"/>
      </rPr>
      <t xml:space="preserve"> 드림 공방</t>
    </r>
    <r>
      <rPr>
        <sz val="12"/>
        <color rgb="FF000000"/>
        <rFont val="맑은 고딕"/>
        <family val="3"/>
        <charset val="129"/>
      </rPr>
      <t>」</t>
    </r>
    <phoneticPr fontId="4" type="noConversion"/>
  </si>
  <si>
    <t>2019.08.07.~
12.31.</t>
    <phoneticPr fontId="4" type="noConversion"/>
  </si>
  <si>
    <t>비상방송설비 개선공사</t>
    <phoneticPr fontId="4" type="noConversion"/>
  </si>
  <si>
    <t>2018.08.14.</t>
    <phoneticPr fontId="4" type="noConversion"/>
  </si>
  <si>
    <t>2019.08.14.~
08.19.</t>
    <phoneticPr fontId="4" type="noConversion"/>
  </si>
  <si>
    <t>2019.08.21.</t>
    <phoneticPr fontId="4" type="noConversion"/>
  </si>
  <si>
    <t>2019.08.21.~
08.24.</t>
    <phoneticPr fontId="4" type="noConversion"/>
  </si>
  <si>
    <t>2019.08.22.~
09.20.</t>
    <phoneticPr fontId="4" type="noConversion"/>
  </si>
  <si>
    <t>2019.08.23.~
08.29.</t>
    <phoneticPr fontId="4" type="noConversion"/>
  </si>
  <si>
    <t>사회적협동조합
(피스카스메이커)</t>
    <phoneticPr fontId="4" type="noConversion"/>
  </si>
  <si>
    <t>안병길</t>
    <phoneticPr fontId="4" type="noConversion"/>
  </si>
  <si>
    <t>성남시 분당구 동판교로 123. 109동 2503호
(백현동,백현마을1단지판교푸르지오그랑블아파트)</t>
    <phoneticPr fontId="4" type="noConversion"/>
  </si>
  <si>
    <t>성남소방전기㈜</t>
    <phoneticPr fontId="4" type="noConversion"/>
  </si>
  <si>
    <t>권형용</t>
    <phoneticPr fontId="4" type="noConversion"/>
  </si>
  <si>
    <t>성남시 수정구 공우너로 339번길 22(신흥동)</t>
    <phoneticPr fontId="4" type="noConversion"/>
  </si>
  <si>
    <t>마케팅스토리</t>
    <phoneticPr fontId="4" type="noConversion"/>
  </si>
  <si>
    <t>강석훈</t>
    <phoneticPr fontId="4" type="noConversion"/>
  </si>
  <si>
    <t>성남시 분당구 벌말로49번길 14(야탑동)</t>
    <phoneticPr fontId="4" type="noConversion"/>
  </si>
  <si>
    <t>㈜선진항공여행사</t>
    <phoneticPr fontId="4" type="noConversion"/>
  </si>
  <si>
    <t>윤두희</t>
    <phoneticPr fontId="4" type="noConversion"/>
  </si>
  <si>
    <t>성남시 분당구 서현로 170(서현동, 풍림아이원플러스오피스 디동 1501호)</t>
    <phoneticPr fontId="4" type="noConversion"/>
  </si>
  <si>
    <t>㈜아이에스디자인</t>
    <phoneticPr fontId="4" type="noConversion"/>
  </si>
  <si>
    <t>함광현</t>
    <phoneticPr fontId="4" type="noConversion"/>
  </si>
  <si>
    <t>서울시 강남구 개포로15길 10, 2층(개포동, 두리빌딩)</t>
    <phoneticPr fontId="4" type="noConversion"/>
  </si>
  <si>
    <t>플러스디자인하우스</t>
    <phoneticPr fontId="4" type="noConversion"/>
  </si>
  <si>
    <t>최돈욱</t>
    <phoneticPr fontId="4" type="noConversion"/>
  </si>
  <si>
    <t>성남시 분당구 야탑로69번길 18 403(야탑동,동아체인)</t>
    <phoneticPr fontId="4" type="noConversion"/>
  </si>
  <si>
    <t>비상방송설비 개선공사</t>
    <phoneticPr fontId="38" type="noConversion"/>
  </si>
  <si>
    <t>2019. 한국청소년정책연구원 공모사업 2차 온통 행복한 마을만들기 물품대여</t>
    <phoneticPr fontId="38" type="noConversion"/>
  </si>
  <si>
    <t>8월 방과후아카데미 주말자기개발활동 이동차량 임차</t>
    <phoneticPr fontId="38" type="noConversion"/>
  </si>
  <si>
    <t>꿈방 BOOK카페 조성 공사 설계 용역</t>
    <phoneticPr fontId="38" type="noConversion"/>
  </si>
  <si>
    <t>2019. 홍보물(안내판) 제작</t>
    <phoneticPr fontId="38" type="noConversion"/>
  </si>
  <si>
    <t>안병길</t>
    <phoneticPr fontId="38" type="noConversion"/>
  </si>
  <si>
    <t>권형용</t>
    <phoneticPr fontId="38" type="noConversion"/>
  </si>
  <si>
    <t>강석훈</t>
    <phoneticPr fontId="38" type="noConversion"/>
  </si>
  <si>
    <t>윤두희</t>
    <phoneticPr fontId="38" type="noConversion"/>
  </si>
  <si>
    <t>함광현</t>
    <phoneticPr fontId="38" type="noConversion"/>
  </si>
  <si>
    <t>최돈욱</t>
    <phoneticPr fontId="38" type="noConversion"/>
  </si>
  <si>
    <t>2019. 하반기 직업체험「꿈 드림 공방」</t>
    <phoneticPr fontId="38" type="noConversion"/>
  </si>
  <si>
    <t>2019.08.31.</t>
    <phoneticPr fontId="4" type="noConversion"/>
  </si>
  <si>
    <t>2019.09.02.</t>
    <phoneticPr fontId="4" type="noConversion"/>
  </si>
  <si>
    <t>2019.08.31.</t>
    <phoneticPr fontId="4" type="noConversion"/>
  </si>
  <si>
    <t>2019.07.31.</t>
    <phoneticPr fontId="4" type="noConversion"/>
  </si>
  <si>
    <t>2019.08.17.</t>
    <phoneticPr fontId="4" type="noConversion"/>
  </si>
  <si>
    <t>사회적협동조합(피스카스메이커)</t>
    <phoneticPr fontId="38" type="noConversion"/>
  </si>
  <si>
    <t>성남소방전기㈜</t>
    <phoneticPr fontId="38" type="noConversion"/>
  </si>
  <si>
    <t>마케팅스토리</t>
    <phoneticPr fontId="38" type="noConversion"/>
  </si>
  <si>
    <t>㈜선진항공여행사</t>
    <phoneticPr fontId="38" type="noConversion"/>
  </si>
  <si>
    <t>㈜아이에스디자인</t>
    <phoneticPr fontId="38" type="noConversion"/>
  </si>
  <si>
    <t>플러스디자인하우스</t>
    <phoneticPr fontId="38" type="noConversion"/>
  </si>
  <si>
    <t>2019.08.07.</t>
    <phoneticPr fontId="38" type="noConversion"/>
  </si>
  <si>
    <t>2019.08.14.</t>
    <phoneticPr fontId="38" type="noConversion"/>
  </si>
  <si>
    <t>2019.08.21.</t>
    <phoneticPr fontId="38" type="noConversion"/>
  </si>
  <si>
    <t>2019.08.22.</t>
    <phoneticPr fontId="38" type="noConversion"/>
  </si>
  <si>
    <t>2019.08.23.</t>
    <phoneticPr fontId="38" type="noConversion"/>
  </si>
  <si>
    <t>2019.08.19.</t>
    <phoneticPr fontId="4" type="noConversion"/>
  </si>
  <si>
    <t>2019.08.08.</t>
    <phoneticPr fontId="4" type="noConversion"/>
  </si>
  <si>
    <t>2019.08.14.</t>
    <phoneticPr fontId="4" type="noConversion"/>
  </si>
  <si>
    <t>2019.08.27.</t>
    <phoneticPr fontId="4" type="noConversion"/>
  </si>
  <si>
    <t>2019.08.21.</t>
    <phoneticPr fontId="4" type="noConversion"/>
  </si>
  <si>
    <t>2019.08.24.</t>
    <phoneticPr fontId="4" type="noConversion"/>
  </si>
  <si>
    <t>2019.08.22.</t>
    <phoneticPr fontId="4" type="noConversion"/>
  </si>
  <si>
    <t>2019.09.20.</t>
    <phoneticPr fontId="4" type="noConversion"/>
  </si>
  <si>
    <t>제3차 방역소독 실시</t>
    <phoneticPr fontId="4" type="noConversion"/>
  </si>
  <si>
    <t>한창</t>
    <phoneticPr fontId="4" type="noConversion"/>
  </si>
  <si>
    <t>2019.01.09.</t>
    <phoneticPr fontId="4" type="noConversion"/>
  </si>
  <si>
    <t>2019.02.01.</t>
    <phoneticPr fontId="4" type="noConversion"/>
  </si>
  <si>
    <t>중원청소년수련관</t>
    <phoneticPr fontId="4" type="noConversion"/>
  </si>
  <si>
    <t>방역,소독 위탁관리</t>
    <phoneticPr fontId="4" type="noConversion"/>
  </si>
  <si>
    <t>김은영</t>
    <phoneticPr fontId="4" type="noConversion"/>
  </si>
  <si>
    <t>-</t>
    <phoneticPr fontId="4" type="noConversion"/>
  </si>
  <si>
    <t>방과후아카데미 주말전문체험 체험비 지급</t>
    <phoneticPr fontId="4" type="noConversion"/>
  </si>
  <si>
    <t>수의</t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</si>
  <si>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</si>
  <si>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</si>
  <si>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</si>
  <si>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차염발생장치 위탁대행비 지급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</si>
</sst>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right" vertical="center" shrinkToFi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4" borderId="33" xfId="0" applyNumberFormat="1" applyFont="1" applyFill="1" applyBorder="1" applyAlignment="1" applyProtection="1">
      <alignment horizontal="center" vertical="center"/>
    </xf>
    <xf numFmtId="0" fontId="31" fillId="4" borderId="52" xfId="0" applyNumberFormat="1" applyFont="1" applyFill="1" applyBorder="1" applyAlignment="1" applyProtection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0" fillId="4" borderId="0" xfId="0" applyFill="1"/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41" fontId="8" fillId="4" borderId="36" xfId="1" applyFont="1" applyFill="1" applyBorder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1" fillId="0" borderId="72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1" fontId="32" fillId="0" borderId="22" xfId="8" applyFont="1" applyBorder="1" applyAlignment="1">
      <alignment horizontal="right" vertical="distributed"/>
    </xf>
    <xf numFmtId="0" fontId="31" fillId="0" borderId="23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right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4" borderId="36" xfId="0" quotePrefix="1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0" fontId="28" fillId="4" borderId="33" xfId="0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wrapText="1" shrinkToFit="1"/>
    </xf>
    <xf numFmtId="0" fontId="8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vertical="center"/>
    </xf>
    <xf numFmtId="0" fontId="3" fillId="0" borderId="76" xfId="0" applyFont="1" applyBorder="1" applyAlignment="1">
      <alignment horizontal="center" vertical="center"/>
    </xf>
    <xf numFmtId="49" fontId="32" fillId="4" borderId="39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vertical="center"/>
    </xf>
    <xf numFmtId="0" fontId="32" fillId="4" borderId="38" xfId="0" applyNumberFormat="1" applyFont="1" applyFill="1" applyBorder="1" applyAlignment="1" applyProtection="1">
      <alignment horizontal="center" vertical="center"/>
    </xf>
    <xf numFmtId="49" fontId="32" fillId="4" borderId="40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left" vertical="center" shrinkToFit="1"/>
    </xf>
    <xf numFmtId="0" fontId="31" fillId="4" borderId="2" xfId="0" applyFont="1" applyFill="1" applyBorder="1" applyAlignment="1">
      <alignment horizontal="left" vertical="center" wrapText="1" shrinkToFit="1"/>
    </xf>
    <xf numFmtId="0" fontId="32" fillId="4" borderId="2" xfId="0" applyFont="1" applyFill="1" applyBorder="1" applyAlignment="1">
      <alignment horizontal="left" vertical="center"/>
    </xf>
    <xf numFmtId="41" fontId="32" fillId="4" borderId="36" xfId="1" applyFont="1" applyFill="1" applyBorder="1">
      <alignment vertical="center"/>
    </xf>
    <xf numFmtId="0" fontId="32" fillId="4" borderId="2" xfId="0" applyFont="1" applyFill="1" applyBorder="1" applyAlignment="1">
      <alignment horizontal="left" vertical="center" shrinkToFit="1"/>
    </xf>
    <xf numFmtId="0" fontId="32" fillId="4" borderId="36" xfId="0" applyFont="1" applyFill="1" applyBorder="1" applyAlignment="1">
      <alignment horizontal="center" vertical="center"/>
    </xf>
    <xf numFmtId="0" fontId="31" fillId="4" borderId="77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vertical="center" shrinkToFit="1"/>
    </xf>
    <xf numFmtId="0" fontId="32" fillId="4" borderId="2" xfId="0" applyFont="1" applyFill="1" applyBorder="1" applyAlignment="1">
      <alignment vertical="center" shrinkToFit="1"/>
    </xf>
    <xf numFmtId="0" fontId="32" fillId="4" borderId="36" xfId="0" applyFont="1" applyFill="1" applyBorder="1" applyAlignment="1">
      <alignment vertical="center"/>
    </xf>
    <xf numFmtId="178" fontId="32" fillId="4" borderId="37" xfId="0" applyNumberFormat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/>
    </xf>
    <xf numFmtId="0" fontId="28" fillId="0" borderId="37" xfId="0" applyNumberFormat="1" applyFont="1" applyFill="1" applyBorder="1" applyAlignment="1" applyProtection="1">
      <alignment horizontal="center"/>
    </xf>
    <xf numFmtId="0" fontId="3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shrinkToFit="1"/>
    </xf>
    <xf numFmtId="0" fontId="40" fillId="4" borderId="22" xfId="0" applyFont="1" applyFill="1" applyBorder="1" applyAlignment="1">
      <alignment horizontal="center" vertical="center"/>
    </xf>
    <xf numFmtId="41" fontId="3" fillId="0" borderId="78" xfId="1" applyNumberFormat="1" applyFont="1" applyBorder="1" applyAlignment="1">
      <alignment horizontal="right" vertical="center"/>
    </xf>
    <xf numFmtId="41" fontId="40" fillId="4" borderId="22" xfId="1" applyFont="1" applyFill="1" applyBorder="1" applyAlignment="1">
      <alignment horizontal="center" vertical="center"/>
    </xf>
    <xf numFmtId="176" fontId="40" fillId="4" borderId="22" xfId="1" applyNumberFormat="1" applyFont="1" applyFill="1" applyBorder="1" applyAlignment="1">
      <alignment horizontal="center" vertical="center"/>
    </xf>
    <xf numFmtId="0" fontId="40" fillId="4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22" xfId="4" applyNumberFormat="1" applyFont="1" applyBorder="1">
      <alignment vertical="center"/>
    </xf>
    <xf numFmtId="38" fontId="3" fillId="0" borderId="22" xfId="4" applyNumberFormat="1" applyFont="1" applyBorder="1" applyAlignment="1">
      <alignment horizontal="right" vertical="center"/>
    </xf>
    <xf numFmtId="0" fontId="3" fillId="0" borderId="79" xfId="0" applyFont="1" applyBorder="1" applyAlignment="1">
      <alignment vertical="center"/>
    </xf>
    <xf numFmtId="49" fontId="32" fillId="4" borderId="51" xfId="0" applyNumberFormat="1" applyFont="1" applyFill="1" applyBorder="1" applyAlignment="1" applyProtection="1">
      <alignment horizontal="center" vertical="center"/>
    </xf>
    <xf numFmtId="0" fontId="3" fillId="0" borderId="81" xfId="0" applyFont="1" applyBorder="1" applyAlignment="1">
      <alignment horizontal="center" vertical="center" wrapText="1" shrinkToFit="1"/>
    </xf>
    <xf numFmtId="0" fontId="3" fillId="0" borderId="82" xfId="0" applyFont="1" applyBorder="1" applyAlignment="1">
      <alignment vertical="center"/>
    </xf>
    <xf numFmtId="41" fontId="3" fillId="0" borderId="76" xfId="1" applyNumberFormat="1" applyFont="1" applyBorder="1" applyAlignment="1">
      <alignment horizontal="center" vertical="center"/>
    </xf>
    <xf numFmtId="41" fontId="3" fillId="0" borderId="76" xfId="1" applyFont="1" applyBorder="1" applyAlignment="1">
      <alignment vertical="center"/>
    </xf>
    <xf numFmtId="0" fontId="26" fillId="0" borderId="80" xfId="0" quotePrefix="1" applyNumberFormat="1" applyFont="1" applyFill="1" applyBorder="1" applyAlignment="1" applyProtection="1">
      <alignment horizontal="center" vertical="center"/>
    </xf>
    <xf numFmtId="177" fontId="27" fillId="0" borderId="80" xfId="0" applyNumberFormat="1" applyFont="1" applyBorder="1" applyAlignment="1" applyProtection="1">
      <alignment horizontal="center" vertical="center" wrapText="1"/>
    </xf>
    <xf numFmtId="0" fontId="27" fillId="0" borderId="8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70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58" xfId="0" applyFont="1" applyBorder="1" applyAlignment="1">
      <alignment horizontal="justify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1" fillId="0" borderId="55" xfId="0" applyNumberFormat="1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3" fillId="2" borderId="66" xfId="0" applyFont="1" applyFill="1" applyBorder="1" applyAlignment="1">
      <alignment horizontal="center" vertical="center" wrapText="1"/>
    </xf>
    <xf numFmtId="0" fontId="23" fillId="2" borderId="6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justify" vertical="center" wrapText="1"/>
    </xf>
    <xf numFmtId="0" fontId="21" fillId="0" borderId="65" xfId="0" applyFont="1" applyBorder="1" applyAlignment="1">
      <alignment horizontal="justify" vertical="center" wrapText="1"/>
    </xf>
    <xf numFmtId="0" fontId="21" fillId="0" borderId="62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5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I28" sqref="I28:I2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199" t="s">
        <v>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26.25" thickBot="1" x14ac:dyDescent="0.2">
      <c r="A2" s="200" t="s">
        <v>91</v>
      </c>
      <c r="B2" s="200"/>
      <c r="C2" s="200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40" t="s">
        <v>32</v>
      </c>
      <c r="B3" s="142" t="s">
        <v>33</v>
      </c>
      <c r="C3" s="142" t="s">
        <v>53</v>
      </c>
      <c r="D3" s="142" t="s">
        <v>54</v>
      </c>
      <c r="E3" s="142" t="s">
        <v>55</v>
      </c>
      <c r="F3" s="142" t="s">
        <v>56</v>
      </c>
      <c r="G3" s="142" t="s">
        <v>57</v>
      </c>
      <c r="H3" s="143" t="s">
        <v>58</v>
      </c>
      <c r="I3" s="144" t="s">
        <v>34</v>
      </c>
      <c r="J3" s="144" t="s">
        <v>59</v>
      </c>
      <c r="K3" s="144" t="s">
        <v>60</v>
      </c>
      <c r="L3" s="141" t="s">
        <v>1</v>
      </c>
    </row>
    <row r="4" spans="1:12" ht="39.950000000000003" customHeight="1" thickTop="1" x14ac:dyDescent="0.15">
      <c r="A4" s="133"/>
      <c r="B4" s="134"/>
      <c r="C4" s="192"/>
      <c r="D4" s="196" t="s">
        <v>31</v>
      </c>
      <c r="E4" s="197" t="s">
        <v>93</v>
      </c>
      <c r="F4" s="198" t="s">
        <v>98</v>
      </c>
      <c r="G4" s="198" t="s">
        <v>94</v>
      </c>
      <c r="H4" s="196" t="s">
        <v>31</v>
      </c>
      <c r="I4" s="193"/>
      <c r="J4" s="134"/>
      <c r="K4" s="134"/>
      <c r="L4" s="145"/>
    </row>
    <row r="5" spans="1:12" ht="39.950000000000003" customHeight="1" x14ac:dyDescent="0.15">
      <c r="A5" s="133"/>
      <c r="B5" s="134"/>
      <c r="C5" s="154"/>
      <c r="D5" s="156"/>
      <c r="E5" s="156"/>
      <c r="F5" s="194"/>
      <c r="G5" s="156"/>
      <c r="H5" s="195"/>
      <c r="I5" s="155"/>
      <c r="J5" s="134"/>
      <c r="K5" s="134"/>
      <c r="L5" s="135"/>
    </row>
    <row r="6" spans="1:12" ht="39.950000000000003" customHeight="1" thickBot="1" x14ac:dyDescent="0.2">
      <c r="A6" s="136"/>
      <c r="B6" s="137"/>
      <c r="C6" s="137"/>
      <c r="D6" s="137"/>
      <c r="E6" s="70"/>
      <c r="F6" s="137"/>
      <c r="G6" s="70"/>
      <c r="H6" s="138"/>
      <c r="I6" s="137"/>
      <c r="J6" s="137"/>
      <c r="K6" s="137"/>
      <c r="L6" s="139"/>
    </row>
    <row r="11" spans="1:12" x14ac:dyDescent="0.15">
      <c r="C11" s="201" t="s">
        <v>79</v>
      </c>
      <c r="D11" s="201"/>
      <c r="E11" s="201"/>
      <c r="F11" s="201"/>
      <c r="G11" s="201"/>
      <c r="H11" s="201"/>
      <c r="I11" s="201"/>
      <c r="J11" s="201"/>
      <c r="K11" s="201"/>
    </row>
    <row r="12" spans="1:12" x14ac:dyDescent="0.15">
      <c r="C12" s="201"/>
      <c r="D12" s="201"/>
      <c r="E12" s="201"/>
      <c r="F12" s="201"/>
      <c r="G12" s="201"/>
      <c r="H12" s="201"/>
      <c r="I12" s="201"/>
      <c r="J12" s="201"/>
      <c r="K12" s="201"/>
    </row>
    <row r="13" spans="1:12" x14ac:dyDescent="0.15">
      <c r="C13" s="201"/>
      <c r="D13" s="201"/>
      <c r="E13" s="201"/>
      <c r="F13" s="201"/>
      <c r="G13" s="201"/>
      <c r="H13" s="201"/>
      <c r="I13" s="201"/>
      <c r="J13" s="201"/>
      <c r="K13" s="201"/>
    </row>
    <row r="14" spans="1:12" x14ac:dyDescent="0.15">
      <c r="C14" s="201"/>
      <c r="D14" s="201"/>
      <c r="E14" s="201"/>
      <c r="F14" s="201"/>
      <c r="G14" s="201"/>
      <c r="H14" s="201"/>
      <c r="I14" s="201"/>
      <c r="J14" s="201"/>
      <c r="K14" s="201"/>
    </row>
    <row r="15" spans="1:12" x14ac:dyDescent="0.15">
      <c r="C15" s="201"/>
      <c r="D15" s="201"/>
      <c r="E15" s="201"/>
      <c r="F15" s="201"/>
      <c r="G15" s="201"/>
      <c r="H15" s="201"/>
      <c r="I15" s="201"/>
      <c r="J15" s="201"/>
      <c r="K15" s="201"/>
    </row>
    <row r="16" spans="1:12" x14ac:dyDescent="0.15">
      <c r="C16" s="201"/>
      <c r="D16" s="201"/>
      <c r="E16" s="201"/>
      <c r="F16" s="201"/>
      <c r="G16" s="201"/>
      <c r="H16" s="201"/>
      <c r="I16" s="201"/>
      <c r="J16" s="201"/>
      <c r="K16" s="201"/>
    </row>
    <row r="17" spans="3:11" x14ac:dyDescent="0.15">
      <c r="C17" s="201"/>
      <c r="D17" s="201"/>
      <c r="E17" s="201"/>
      <c r="F17" s="201"/>
      <c r="G17" s="201"/>
      <c r="H17" s="201"/>
      <c r="I17" s="201"/>
      <c r="J17" s="201"/>
      <c r="K17" s="201"/>
    </row>
    <row r="18" spans="3:11" x14ac:dyDescent="0.15">
      <c r="C18" s="201"/>
      <c r="D18" s="201"/>
      <c r="E18" s="201"/>
      <c r="F18" s="201"/>
      <c r="G18" s="201"/>
      <c r="H18" s="201"/>
      <c r="I18" s="201"/>
      <c r="J18" s="201"/>
      <c r="K18" s="201"/>
    </row>
    <row r="19" spans="3:11" x14ac:dyDescent="0.15">
      <c r="C19" s="201"/>
      <c r="D19" s="201"/>
      <c r="E19" s="201"/>
      <c r="F19" s="201"/>
      <c r="G19" s="201"/>
      <c r="H19" s="201"/>
      <c r="I19" s="201"/>
      <c r="J19" s="201"/>
      <c r="K19" s="201"/>
    </row>
    <row r="20" spans="3:11" x14ac:dyDescent="0.15">
      <c r="C20" s="201"/>
      <c r="D20" s="201"/>
      <c r="E20" s="201"/>
      <c r="F20" s="201"/>
      <c r="G20" s="201"/>
      <c r="H20" s="201"/>
      <c r="I20" s="201"/>
      <c r="J20" s="201"/>
      <c r="K20" s="201"/>
    </row>
  </sheetData>
  <mergeCells count="3">
    <mergeCell ref="A1:L1"/>
    <mergeCell ref="A2:C2"/>
    <mergeCell ref="C11:K20"/>
  </mergeCells>
  <phoneticPr fontId="4" type="noConversion"/>
  <dataValidations count="2">
    <dataValidation type="textLength" operator="lessThanOrEqual" allowBlank="1" showInputMessage="1" showErrorMessage="1" sqref="F6">
      <formula1>5</formula1>
    </dataValidation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H23" sqref="H2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02" t="s">
        <v>70</v>
      </c>
      <c r="B1" s="202"/>
      <c r="C1" s="202"/>
      <c r="D1" s="202"/>
      <c r="E1" s="202"/>
      <c r="F1" s="202"/>
      <c r="G1" s="202"/>
      <c r="H1" s="202"/>
      <c r="I1" s="202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1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s="29" customFormat="1" ht="30.75" customHeight="1" thickTop="1" thickBot="1" x14ac:dyDescent="0.2">
      <c r="A3" s="177">
        <v>2019</v>
      </c>
      <c r="B3" s="178">
        <v>9</v>
      </c>
      <c r="C3" s="179" t="s">
        <v>291</v>
      </c>
      <c r="D3" s="180" t="s">
        <v>292</v>
      </c>
      <c r="E3" s="181">
        <v>500</v>
      </c>
      <c r="F3" s="180" t="s">
        <v>177</v>
      </c>
      <c r="G3" s="182" t="s">
        <v>293</v>
      </c>
      <c r="H3" s="183" t="s">
        <v>294</v>
      </c>
      <c r="I3" s="184" t="s">
        <v>295</v>
      </c>
      <c r="J3" s="15"/>
      <c r="K3" s="16"/>
      <c r="L3" s="15"/>
    </row>
    <row r="8" spans="1:12" x14ac:dyDescent="0.15">
      <c r="C8" s="201" t="s">
        <v>172</v>
      </c>
      <c r="D8" s="201"/>
      <c r="E8" s="201"/>
      <c r="F8" s="201"/>
      <c r="G8" s="201"/>
      <c r="H8" s="201"/>
    </row>
    <row r="9" spans="1:12" x14ac:dyDescent="0.15">
      <c r="C9" s="201"/>
      <c r="D9" s="201"/>
      <c r="E9" s="201"/>
      <c r="F9" s="201"/>
      <c r="G9" s="201"/>
      <c r="H9" s="201"/>
    </row>
    <row r="10" spans="1:12" x14ac:dyDescent="0.15">
      <c r="C10" s="201"/>
      <c r="D10" s="201"/>
      <c r="E10" s="201"/>
      <c r="F10" s="201"/>
      <c r="G10" s="201"/>
      <c r="H10" s="201"/>
    </row>
    <row r="11" spans="1:12" x14ac:dyDescent="0.15">
      <c r="C11" s="201"/>
      <c r="D11" s="201"/>
      <c r="E11" s="201"/>
      <c r="F11" s="201"/>
      <c r="G11" s="201"/>
      <c r="H11" s="201"/>
    </row>
    <row r="12" spans="1:12" x14ac:dyDescent="0.15">
      <c r="C12" s="201"/>
      <c r="D12" s="201"/>
      <c r="E12" s="201"/>
      <c r="F12" s="201"/>
      <c r="G12" s="201"/>
      <c r="H12" s="201"/>
    </row>
    <row r="13" spans="1:12" x14ac:dyDescent="0.15">
      <c r="C13" s="201"/>
      <c r="D13" s="201"/>
      <c r="E13" s="201"/>
      <c r="F13" s="201"/>
      <c r="G13" s="201"/>
      <c r="H13" s="201"/>
    </row>
    <row r="14" spans="1:12" x14ac:dyDescent="0.15">
      <c r="C14" s="201"/>
      <c r="D14" s="201"/>
      <c r="E14" s="201"/>
      <c r="F14" s="201"/>
      <c r="G14" s="201"/>
      <c r="H14" s="201"/>
    </row>
    <row r="15" spans="1:12" x14ac:dyDescent="0.15">
      <c r="C15" s="201"/>
      <c r="D15" s="201"/>
      <c r="E15" s="201"/>
      <c r="F15" s="201"/>
      <c r="G15" s="201"/>
      <c r="H15" s="201"/>
    </row>
    <row r="16" spans="1:12" x14ac:dyDescent="0.15">
      <c r="C16" s="201"/>
      <c r="D16" s="201"/>
      <c r="E16" s="201"/>
      <c r="F16" s="201"/>
      <c r="G16" s="201"/>
      <c r="H16" s="201"/>
    </row>
  </sheetData>
  <mergeCells count="2">
    <mergeCell ref="A1:I1"/>
    <mergeCell ref="C8:H16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activeCell="G40" sqref="G4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199" t="s">
        <v>77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27" customHeight="1" thickBot="1" x14ac:dyDescent="0.2">
      <c r="A2" s="66" t="s">
        <v>32</v>
      </c>
      <c r="B2" s="67" t="s">
        <v>33</v>
      </c>
      <c r="C2" s="68" t="s">
        <v>76</v>
      </c>
      <c r="D2" s="68" t="s">
        <v>75</v>
      </c>
      <c r="E2" s="68" t="s">
        <v>0</v>
      </c>
      <c r="F2" s="67" t="s">
        <v>74</v>
      </c>
      <c r="G2" s="67" t="s">
        <v>73</v>
      </c>
      <c r="H2" s="67" t="s">
        <v>72</v>
      </c>
      <c r="I2" s="67" t="s">
        <v>71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thickBot="1" x14ac:dyDescent="0.2">
      <c r="A3" s="177">
        <v>2019</v>
      </c>
      <c r="B3" s="185">
        <v>9</v>
      </c>
      <c r="C3" s="186" t="s">
        <v>178</v>
      </c>
      <c r="D3" s="187" t="s">
        <v>179</v>
      </c>
      <c r="E3" s="185" t="s">
        <v>180</v>
      </c>
      <c r="F3" s="188">
        <v>8500</v>
      </c>
      <c r="G3" s="189" t="s">
        <v>31</v>
      </c>
      <c r="H3" s="189" t="s">
        <v>31</v>
      </c>
      <c r="I3" s="188">
        <v>8500</v>
      </c>
      <c r="J3" s="185" t="s">
        <v>177</v>
      </c>
      <c r="K3" s="185" t="s">
        <v>181</v>
      </c>
      <c r="L3" s="185" t="s">
        <v>182</v>
      </c>
      <c r="M3" s="190"/>
    </row>
    <row r="8" spans="1:13" x14ac:dyDescent="0.15">
      <c r="C8" s="203" t="s">
        <v>79</v>
      </c>
      <c r="D8" s="203"/>
      <c r="E8" s="203"/>
      <c r="F8" s="203"/>
      <c r="G8" s="203"/>
      <c r="H8" s="203"/>
      <c r="I8" s="203"/>
      <c r="J8" s="203"/>
      <c r="K8" s="203"/>
    </row>
    <row r="9" spans="1:13" x14ac:dyDescent="0.15">
      <c r="C9" s="203"/>
      <c r="D9" s="203"/>
      <c r="E9" s="203"/>
      <c r="F9" s="203"/>
      <c r="G9" s="203"/>
      <c r="H9" s="203"/>
      <c r="I9" s="203"/>
      <c r="J9" s="203"/>
      <c r="K9" s="203"/>
    </row>
    <row r="10" spans="1:13" x14ac:dyDescent="0.15"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3" x14ac:dyDescent="0.15"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3" x14ac:dyDescent="0.15"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3" x14ac:dyDescent="0.15"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3" x14ac:dyDescent="0.15"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3" x14ac:dyDescent="0.15"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3" x14ac:dyDescent="0.15">
      <c r="C16" s="203"/>
      <c r="D16" s="203"/>
      <c r="E16" s="203"/>
      <c r="F16" s="203"/>
      <c r="G16" s="203"/>
      <c r="H16" s="203"/>
      <c r="I16" s="203"/>
      <c r="J16" s="203"/>
      <c r="K16" s="203"/>
    </row>
    <row r="17" spans="3:11" x14ac:dyDescent="0.15">
      <c r="C17" s="203"/>
      <c r="D17" s="203"/>
      <c r="E17" s="203"/>
      <c r="F17" s="203"/>
      <c r="G17" s="203"/>
      <c r="H17" s="203"/>
      <c r="I17" s="203"/>
      <c r="J17" s="203"/>
      <c r="K17" s="203"/>
    </row>
    <row r="18" spans="3:11" x14ac:dyDescent="0.15">
      <c r="C18" s="203"/>
      <c r="D18" s="203"/>
      <c r="E18" s="203"/>
      <c r="F18" s="203"/>
      <c r="G18" s="203"/>
      <c r="H18" s="203"/>
      <c r="I18" s="203"/>
      <c r="J18" s="203"/>
      <c r="K18" s="203"/>
    </row>
    <row r="19" spans="3:11" x14ac:dyDescent="0.15">
      <c r="C19" s="203"/>
      <c r="D19" s="203"/>
      <c r="E19" s="203"/>
      <c r="F19" s="203"/>
      <c r="G19" s="203"/>
      <c r="H19" s="203"/>
      <c r="I19" s="203"/>
      <c r="J19" s="203"/>
      <c r="K19" s="203"/>
    </row>
    <row r="20" spans="3:11" x14ac:dyDescent="0.15">
      <c r="C20" s="203"/>
      <c r="D20" s="203"/>
      <c r="E20" s="203"/>
      <c r="F20" s="203"/>
      <c r="G20" s="203"/>
      <c r="H20" s="203"/>
      <c r="I20" s="203"/>
      <c r="J20" s="203"/>
      <c r="K20" s="203"/>
    </row>
    <row r="21" spans="3:11" x14ac:dyDescent="0.15">
      <c r="C21" s="203"/>
      <c r="D21" s="203"/>
      <c r="E21" s="203"/>
      <c r="F21" s="203"/>
      <c r="G21" s="203"/>
      <c r="H21" s="203"/>
      <c r="I21" s="203"/>
      <c r="J21" s="203"/>
      <c r="K21" s="203"/>
    </row>
    <row r="22" spans="3:11" x14ac:dyDescent="0.15">
      <c r="C22" s="203"/>
      <c r="D22" s="203"/>
      <c r="E22" s="203"/>
      <c r="F22" s="203"/>
      <c r="G22" s="203"/>
      <c r="H22" s="203"/>
      <c r="I22" s="203"/>
      <c r="J22" s="203"/>
      <c r="K22" s="203"/>
    </row>
    <row r="23" spans="3:11" x14ac:dyDescent="0.15">
      <c r="C23" s="203"/>
      <c r="D23" s="203"/>
      <c r="E23" s="203"/>
      <c r="F23" s="203"/>
      <c r="G23" s="203"/>
      <c r="H23" s="203"/>
      <c r="I23" s="203"/>
      <c r="J23" s="203"/>
      <c r="K23" s="203"/>
    </row>
    <row r="24" spans="3:11" x14ac:dyDescent="0.15">
      <c r="C24" s="203"/>
      <c r="D24" s="203"/>
      <c r="E24" s="203"/>
      <c r="F24" s="203"/>
      <c r="G24" s="203"/>
      <c r="H24" s="203"/>
      <c r="I24" s="203"/>
      <c r="J24" s="203"/>
      <c r="K24" s="203"/>
    </row>
    <row r="25" spans="3:11" x14ac:dyDescent="0.15">
      <c r="C25" s="203"/>
      <c r="D25" s="203"/>
      <c r="E25" s="203"/>
      <c r="F25" s="203"/>
      <c r="G25" s="203"/>
      <c r="H25" s="203"/>
      <c r="I25" s="203"/>
      <c r="J25" s="203"/>
      <c r="K25" s="203"/>
    </row>
  </sheetData>
  <mergeCells count="2">
    <mergeCell ref="A1:M1"/>
    <mergeCell ref="C8:K25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04" t="s">
        <v>100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5.5" x14ac:dyDescent="0.15">
      <c r="A2" s="72" t="s">
        <v>91</v>
      </c>
      <c r="B2" s="72"/>
      <c r="C2" s="84"/>
      <c r="D2" s="1"/>
      <c r="E2" s="1"/>
      <c r="F2" s="17"/>
      <c r="G2" s="17"/>
      <c r="H2" s="17"/>
      <c r="I2" s="17"/>
      <c r="J2" s="205" t="s">
        <v>2</v>
      </c>
      <c r="K2" s="205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101</v>
      </c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</v>
      </c>
    </row>
    <row r="4" spans="1:11" ht="47.25" customHeight="1" x14ac:dyDescent="0.15">
      <c r="A4" s="85"/>
      <c r="B4" s="86"/>
      <c r="C4" s="87"/>
      <c r="D4" s="88" t="s">
        <v>31</v>
      </c>
      <c r="E4" s="89" t="s">
        <v>93</v>
      </c>
      <c r="F4" s="90" t="s">
        <v>98</v>
      </c>
      <c r="G4" s="90" t="s">
        <v>94</v>
      </c>
      <c r="H4" s="88" t="s">
        <v>31</v>
      </c>
      <c r="I4" s="87"/>
      <c r="J4" s="91"/>
      <c r="K4" s="92"/>
    </row>
    <row r="5" spans="1:11" ht="47.25" customHeight="1" x14ac:dyDescent="0.15">
      <c r="A5" s="73"/>
      <c r="B5" s="74"/>
      <c r="C5" s="75"/>
      <c r="D5" s="76"/>
      <c r="E5" s="77"/>
      <c r="F5" s="77"/>
      <c r="G5" s="78"/>
      <c r="H5" s="78"/>
      <c r="I5" s="75"/>
      <c r="J5" s="79"/>
      <c r="K5" s="80"/>
    </row>
    <row r="6" spans="1:11" ht="47.25" customHeight="1" x14ac:dyDescent="0.15">
      <c r="A6" s="81"/>
      <c r="B6" s="81"/>
      <c r="C6" s="82"/>
      <c r="D6" s="73"/>
      <c r="E6" s="73"/>
      <c r="F6" s="82"/>
      <c r="G6" s="83"/>
      <c r="H6" s="81"/>
      <c r="I6" s="81"/>
      <c r="J6" s="81"/>
      <c r="K6" s="81"/>
    </row>
    <row r="7" spans="1:11" ht="47.25" customHeight="1" x14ac:dyDescent="0.1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47.25" customHeight="1" x14ac:dyDescent="0.1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47.25" customHeigh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47.25" customHeight="1" x14ac:dyDescent="0.1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47.25" customHeight="1" x14ac:dyDescent="0.1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47.25" customHeigh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47.25" customHeight="1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06" t="s">
        <v>79</v>
      </c>
      <c r="C22" s="206"/>
      <c r="D22" s="206"/>
      <c r="E22" s="206"/>
      <c r="F22" s="206"/>
      <c r="G22" s="206"/>
      <c r="H22" s="206"/>
      <c r="I22" s="206"/>
      <c r="J22" s="206"/>
      <c r="K22" s="2"/>
    </row>
    <row r="23" spans="1:11" x14ac:dyDescent="0.15">
      <c r="A23" s="2"/>
      <c r="B23" s="206"/>
      <c r="C23" s="206"/>
      <c r="D23" s="206"/>
      <c r="E23" s="206"/>
      <c r="F23" s="206"/>
      <c r="G23" s="206"/>
      <c r="H23" s="206"/>
      <c r="I23" s="206"/>
      <c r="J23" s="206"/>
      <c r="K23" s="2"/>
    </row>
    <row r="24" spans="1:11" x14ac:dyDescent="0.15">
      <c r="A24" s="2"/>
      <c r="B24" s="206"/>
      <c r="C24" s="206"/>
      <c r="D24" s="206"/>
      <c r="E24" s="206"/>
      <c r="F24" s="206"/>
      <c r="G24" s="206"/>
      <c r="H24" s="206"/>
      <c r="I24" s="206"/>
      <c r="J24" s="206"/>
      <c r="K24" s="2"/>
    </row>
    <row r="25" spans="1:11" x14ac:dyDescent="0.15">
      <c r="A25" s="2"/>
      <c r="B25" s="206"/>
      <c r="C25" s="206"/>
      <c r="D25" s="206"/>
      <c r="E25" s="206"/>
      <c r="F25" s="206"/>
      <c r="G25" s="206"/>
      <c r="H25" s="206"/>
      <c r="I25" s="206"/>
      <c r="J25" s="206"/>
      <c r="K25" s="2"/>
    </row>
    <row r="26" spans="1:11" x14ac:dyDescent="0.15">
      <c r="A26" s="2"/>
      <c r="B26" s="206"/>
      <c r="C26" s="206"/>
      <c r="D26" s="206"/>
      <c r="E26" s="206"/>
      <c r="F26" s="206"/>
      <c r="G26" s="206"/>
      <c r="H26" s="206"/>
      <c r="I26" s="206"/>
      <c r="J26" s="206"/>
      <c r="K26" s="2"/>
    </row>
    <row r="27" spans="1:11" x14ac:dyDescent="0.15">
      <c r="A27" s="2"/>
      <c r="B27" s="206"/>
      <c r="C27" s="206"/>
      <c r="D27" s="206"/>
      <c r="E27" s="206"/>
      <c r="F27" s="206"/>
      <c r="G27" s="206"/>
      <c r="H27" s="206"/>
      <c r="I27" s="206"/>
      <c r="J27" s="206"/>
      <c r="K27" s="2"/>
    </row>
    <row r="28" spans="1:11" x14ac:dyDescent="0.15">
      <c r="A28" s="2"/>
      <c r="B28" s="206"/>
      <c r="C28" s="206"/>
      <c r="D28" s="206"/>
      <c r="E28" s="206"/>
      <c r="F28" s="206"/>
      <c r="G28" s="206"/>
      <c r="H28" s="206"/>
      <c r="I28" s="206"/>
      <c r="J28" s="206"/>
      <c r="K28" s="2"/>
    </row>
    <row r="29" spans="1:11" x14ac:dyDescent="0.15">
      <c r="A29" s="2"/>
      <c r="B29" s="206"/>
      <c r="C29" s="206"/>
      <c r="D29" s="206"/>
      <c r="E29" s="206"/>
      <c r="F29" s="206"/>
      <c r="G29" s="206"/>
      <c r="H29" s="206"/>
      <c r="I29" s="206"/>
      <c r="J29" s="206"/>
      <c r="K29" s="2"/>
    </row>
    <row r="30" spans="1:11" x14ac:dyDescent="0.15">
      <c r="A30" s="2"/>
      <c r="B30" s="206"/>
      <c r="C30" s="206"/>
      <c r="D30" s="206"/>
      <c r="E30" s="206"/>
      <c r="F30" s="206"/>
      <c r="G30" s="206"/>
      <c r="H30" s="206"/>
      <c r="I30" s="206"/>
      <c r="J30" s="206"/>
      <c r="K30" s="2"/>
    </row>
    <row r="31" spans="1:11" x14ac:dyDescent="0.15">
      <c r="A31" s="2"/>
      <c r="B31" s="206"/>
      <c r="C31" s="206"/>
      <c r="D31" s="206"/>
      <c r="E31" s="206"/>
      <c r="F31" s="206"/>
      <c r="G31" s="206"/>
      <c r="H31" s="206"/>
      <c r="I31" s="206"/>
      <c r="J31" s="206"/>
      <c r="K31" s="2"/>
    </row>
    <row r="32" spans="1:11" x14ac:dyDescent="0.15">
      <c r="A32" s="2"/>
      <c r="B32" s="206"/>
      <c r="C32" s="206"/>
      <c r="D32" s="206"/>
      <c r="E32" s="206"/>
      <c r="F32" s="206"/>
      <c r="G32" s="206"/>
      <c r="H32" s="206"/>
      <c r="I32" s="206"/>
      <c r="J32" s="206"/>
      <c r="K32" s="2"/>
    </row>
    <row r="33" spans="1:11" x14ac:dyDescent="0.15">
      <c r="A33" s="2"/>
      <c r="B33" s="206"/>
      <c r="C33" s="206"/>
      <c r="D33" s="206"/>
      <c r="E33" s="206"/>
      <c r="F33" s="206"/>
      <c r="G33" s="206"/>
      <c r="H33" s="206"/>
      <c r="I33" s="206"/>
      <c r="J33" s="206"/>
      <c r="K33" s="2"/>
    </row>
    <row r="34" spans="1:11" x14ac:dyDescent="0.15">
      <c r="A34" s="2"/>
      <c r="B34" s="206"/>
      <c r="C34" s="206"/>
      <c r="D34" s="206"/>
      <c r="E34" s="206"/>
      <c r="F34" s="206"/>
      <c r="G34" s="206"/>
      <c r="H34" s="206"/>
      <c r="I34" s="206"/>
      <c r="J34" s="206"/>
      <c r="K34" s="2"/>
    </row>
    <row r="35" spans="1:11" x14ac:dyDescent="0.15">
      <c r="A35" s="2"/>
      <c r="B35" s="206"/>
      <c r="C35" s="206"/>
      <c r="D35" s="206"/>
      <c r="E35" s="206"/>
      <c r="F35" s="206"/>
      <c r="G35" s="206"/>
      <c r="H35" s="206"/>
      <c r="I35" s="206"/>
      <c r="J35" s="206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04" t="s">
        <v>108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5.5" x14ac:dyDescent="0.15">
      <c r="A2" s="72" t="s">
        <v>91</v>
      </c>
      <c r="B2" s="72"/>
      <c r="C2" s="84"/>
      <c r="D2" s="1"/>
      <c r="E2" s="1"/>
      <c r="F2" s="17"/>
      <c r="G2" s="17"/>
      <c r="H2" s="17"/>
      <c r="I2" s="17"/>
      <c r="J2" s="205" t="s">
        <v>109</v>
      </c>
      <c r="K2" s="205"/>
    </row>
    <row r="3" spans="1:11" ht="22.5" customHeight="1" x14ac:dyDescent="0.15">
      <c r="A3" s="4" t="s">
        <v>110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</row>
    <row r="4" spans="1:11" ht="42" customHeight="1" x14ac:dyDescent="0.15">
      <c r="A4" s="73"/>
      <c r="B4" s="74"/>
      <c r="C4" s="75"/>
      <c r="D4" s="88" t="s">
        <v>31</v>
      </c>
      <c r="E4" s="89" t="s">
        <v>93</v>
      </c>
      <c r="F4" s="90" t="s">
        <v>98</v>
      </c>
      <c r="G4" s="90" t="s">
        <v>94</v>
      </c>
      <c r="H4" s="88" t="s">
        <v>31</v>
      </c>
      <c r="I4" s="97"/>
      <c r="J4" s="97"/>
      <c r="K4" s="98"/>
    </row>
    <row r="5" spans="1:11" ht="42" customHeight="1" x14ac:dyDescent="0.15">
      <c r="A5" s="73"/>
      <c r="B5" s="99"/>
      <c r="C5" s="75"/>
      <c r="D5" s="93"/>
      <c r="E5" s="94"/>
      <c r="F5" s="95"/>
      <c r="G5" s="96"/>
      <c r="H5" s="97"/>
      <c r="I5" s="97"/>
      <c r="J5" s="100"/>
      <c r="K5" s="98"/>
    </row>
    <row r="6" spans="1:11" ht="42" customHeight="1" x14ac:dyDescent="0.15">
      <c r="A6" s="73"/>
      <c r="B6" s="73"/>
      <c r="C6" s="82"/>
      <c r="D6" s="73"/>
      <c r="E6" s="73"/>
      <c r="F6" s="82"/>
      <c r="G6" s="73"/>
      <c r="H6" s="73"/>
      <c r="I6" s="73"/>
      <c r="J6" s="73"/>
      <c r="K6" s="73"/>
    </row>
    <row r="7" spans="1:11" ht="42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42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42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42" customHeight="1" x14ac:dyDescent="0.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06" t="s">
        <v>79</v>
      </c>
      <c r="C16" s="206"/>
      <c r="D16" s="206"/>
      <c r="E16" s="206"/>
      <c r="F16" s="206"/>
      <c r="G16" s="206"/>
      <c r="H16" s="206"/>
      <c r="I16" s="206"/>
      <c r="J16" s="206"/>
      <c r="K16" s="2"/>
    </row>
    <row r="17" spans="1:11" x14ac:dyDescent="0.15">
      <c r="A17" s="2"/>
      <c r="B17" s="206"/>
      <c r="C17" s="206"/>
      <c r="D17" s="206"/>
      <c r="E17" s="206"/>
      <c r="F17" s="206"/>
      <c r="G17" s="206"/>
      <c r="H17" s="206"/>
      <c r="I17" s="206"/>
      <c r="J17" s="206"/>
      <c r="K17" s="2"/>
    </row>
    <row r="18" spans="1:11" x14ac:dyDescent="0.15">
      <c r="A18" s="2"/>
      <c r="B18" s="206"/>
      <c r="C18" s="206"/>
      <c r="D18" s="206"/>
      <c r="E18" s="206"/>
      <c r="F18" s="206"/>
      <c r="G18" s="206"/>
      <c r="H18" s="206"/>
      <c r="I18" s="206"/>
      <c r="J18" s="206"/>
      <c r="K18" s="2"/>
    </row>
    <row r="19" spans="1:11" x14ac:dyDescent="0.15">
      <c r="A19" s="2"/>
      <c r="B19" s="206"/>
      <c r="C19" s="206"/>
      <c r="D19" s="206"/>
      <c r="E19" s="206"/>
      <c r="F19" s="206"/>
      <c r="G19" s="206"/>
      <c r="H19" s="206"/>
      <c r="I19" s="206"/>
      <c r="J19" s="206"/>
      <c r="K19" s="2"/>
    </row>
    <row r="20" spans="1:11" x14ac:dyDescent="0.15">
      <c r="A20" s="2"/>
      <c r="B20" s="206"/>
      <c r="C20" s="206"/>
      <c r="D20" s="206"/>
      <c r="E20" s="206"/>
      <c r="F20" s="206"/>
      <c r="G20" s="206"/>
      <c r="H20" s="206"/>
      <c r="I20" s="206"/>
      <c r="J20" s="206"/>
      <c r="K20" s="2"/>
    </row>
    <row r="21" spans="1:11" x14ac:dyDescent="0.15">
      <c r="A21" s="2"/>
      <c r="B21" s="206"/>
      <c r="C21" s="206"/>
      <c r="D21" s="206"/>
      <c r="E21" s="206"/>
      <c r="F21" s="206"/>
      <c r="G21" s="206"/>
      <c r="H21" s="206"/>
      <c r="I21" s="206"/>
      <c r="J21" s="206"/>
      <c r="K21" s="2"/>
    </row>
    <row r="22" spans="1:11" x14ac:dyDescent="0.15">
      <c r="A22" s="2"/>
      <c r="B22" s="206"/>
      <c r="C22" s="206"/>
      <c r="D22" s="206"/>
      <c r="E22" s="206"/>
      <c r="F22" s="206"/>
      <c r="G22" s="206"/>
      <c r="H22" s="206"/>
      <c r="I22" s="206"/>
      <c r="J22" s="206"/>
      <c r="K22" s="2"/>
    </row>
    <row r="23" spans="1:11" x14ac:dyDescent="0.15">
      <c r="A23" s="2"/>
      <c r="B23" s="206"/>
      <c r="C23" s="206"/>
      <c r="D23" s="206"/>
      <c r="E23" s="206"/>
      <c r="F23" s="206"/>
      <c r="G23" s="206"/>
      <c r="H23" s="206"/>
      <c r="I23" s="206"/>
      <c r="J23" s="206"/>
      <c r="K23" s="2"/>
    </row>
    <row r="24" spans="1:11" x14ac:dyDescent="0.15">
      <c r="A24" s="2"/>
      <c r="B24" s="206"/>
      <c r="C24" s="206"/>
      <c r="D24" s="206"/>
      <c r="E24" s="206"/>
      <c r="F24" s="206"/>
      <c r="G24" s="206"/>
      <c r="H24" s="206"/>
      <c r="I24" s="206"/>
      <c r="J24" s="206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H18" sqref="H18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9" width="9.6640625" style="2" customWidth="1"/>
  </cols>
  <sheetData>
    <row r="1" spans="1:9" ht="25.5" x14ac:dyDescent="0.15">
      <c r="A1" s="204" t="s">
        <v>5</v>
      </c>
      <c r="B1" s="204"/>
      <c r="C1" s="204"/>
      <c r="D1" s="204"/>
      <c r="E1" s="204"/>
      <c r="F1" s="204"/>
      <c r="G1" s="204"/>
      <c r="H1" s="204"/>
      <c r="I1" s="204"/>
    </row>
    <row r="2" spans="1:9" ht="26.25" thickBot="1" x14ac:dyDescent="0.2">
      <c r="A2" s="32" t="s">
        <v>91</v>
      </c>
      <c r="B2" s="32"/>
      <c r="C2" s="31"/>
      <c r="D2" s="31"/>
      <c r="E2" s="31"/>
      <c r="F2" s="33"/>
      <c r="G2" s="33"/>
      <c r="H2" s="207" t="s">
        <v>2</v>
      </c>
      <c r="I2" s="207"/>
    </row>
    <row r="3" spans="1:9" ht="29.25" customHeight="1" x14ac:dyDescent="0.15">
      <c r="A3" s="117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18" t="s">
        <v>51</v>
      </c>
      <c r="H3" s="34" t="s">
        <v>14</v>
      </c>
      <c r="I3" s="35" t="s">
        <v>10</v>
      </c>
    </row>
    <row r="4" spans="1:9" s="29" customFormat="1" ht="20.25" customHeight="1" x14ac:dyDescent="0.15">
      <c r="A4" s="150" t="s">
        <v>124</v>
      </c>
      <c r="B4" s="119" t="s">
        <v>144</v>
      </c>
      <c r="C4" s="120">
        <v>28950600</v>
      </c>
      <c r="D4" s="112" t="s">
        <v>138</v>
      </c>
      <c r="E4" s="112" t="s">
        <v>141</v>
      </c>
      <c r="F4" s="112" t="s">
        <v>143</v>
      </c>
      <c r="G4" s="109" t="s">
        <v>259</v>
      </c>
      <c r="H4" s="109" t="s">
        <v>260</v>
      </c>
      <c r="I4" s="110"/>
    </row>
    <row r="5" spans="1:9" s="29" customFormat="1" ht="20.25" customHeight="1" x14ac:dyDescent="0.15">
      <c r="A5" s="150" t="s">
        <v>125</v>
      </c>
      <c r="B5" s="119" t="s">
        <v>145</v>
      </c>
      <c r="C5" s="120">
        <v>198000</v>
      </c>
      <c r="D5" s="112" t="s">
        <v>138</v>
      </c>
      <c r="E5" s="112" t="s">
        <v>141</v>
      </c>
      <c r="F5" s="112" t="s">
        <v>143</v>
      </c>
      <c r="G5" s="109" t="s">
        <v>259</v>
      </c>
      <c r="H5" s="109" t="s">
        <v>260</v>
      </c>
      <c r="I5" s="110"/>
    </row>
    <row r="6" spans="1:9" ht="20.85" customHeight="1" x14ac:dyDescent="0.15">
      <c r="A6" s="150" t="s">
        <v>126</v>
      </c>
      <c r="B6" s="113" t="s">
        <v>146</v>
      </c>
      <c r="C6" s="120">
        <v>3960000</v>
      </c>
      <c r="D6" s="112" t="s">
        <v>138</v>
      </c>
      <c r="E6" s="112" t="s">
        <v>141</v>
      </c>
      <c r="F6" s="112" t="s">
        <v>143</v>
      </c>
      <c r="G6" s="109" t="s">
        <v>259</v>
      </c>
      <c r="H6" s="109" t="s">
        <v>260</v>
      </c>
      <c r="I6" s="110"/>
    </row>
    <row r="7" spans="1:9" s="29" customFormat="1" ht="20.85" customHeight="1" x14ac:dyDescent="0.15">
      <c r="A7" s="150" t="s">
        <v>127</v>
      </c>
      <c r="B7" s="113" t="s">
        <v>147</v>
      </c>
      <c r="C7" s="120">
        <v>1867200</v>
      </c>
      <c r="D7" s="112" t="s">
        <v>138</v>
      </c>
      <c r="E7" s="112" t="s">
        <v>141</v>
      </c>
      <c r="F7" s="112" t="s">
        <v>143</v>
      </c>
      <c r="G7" s="109" t="s">
        <v>259</v>
      </c>
      <c r="H7" s="109" t="s">
        <v>260</v>
      </c>
      <c r="I7" s="110"/>
    </row>
    <row r="8" spans="1:9" s="29" customFormat="1" ht="20.85" customHeight="1" x14ac:dyDescent="0.15">
      <c r="A8" s="150" t="s">
        <v>128</v>
      </c>
      <c r="B8" s="119" t="s">
        <v>148</v>
      </c>
      <c r="C8" s="120">
        <v>3600000</v>
      </c>
      <c r="D8" s="112" t="s">
        <v>138</v>
      </c>
      <c r="E8" s="112" t="s">
        <v>141</v>
      </c>
      <c r="F8" s="112" t="s">
        <v>143</v>
      </c>
      <c r="G8" s="109" t="s">
        <v>259</v>
      </c>
      <c r="H8" s="109" t="s">
        <v>260</v>
      </c>
      <c r="I8" s="110"/>
    </row>
    <row r="9" spans="1:9" s="29" customFormat="1" ht="20.85" customHeight="1" x14ac:dyDescent="0.15">
      <c r="A9" s="150" t="s">
        <v>129</v>
      </c>
      <c r="B9" s="119" t="s">
        <v>92</v>
      </c>
      <c r="C9" s="120">
        <v>12531600</v>
      </c>
      <c r="D9" s="112" t="s">
        <v>138</v>
      </c>
      <c r="E9" s="112" t="s">
        <v>141</v>
      </c>
      <c r="F9" s="112" t="s">
        <v>143</v>
      </c>
      <c r="G9" s="109" t="s">
        <v>259</v>
      </c>
      <c r="H9" s="109" t="s">
        <v>260</v>
      </c>
      <c r="I9" s="110"/>
    </row>
    <row r="10" spans="1:9" s="29" customFormat="1" ht="20.85" customHeight="1" x14ac:dyDescent="0.15">
      <c r="A10" s="150" t="s">
        <v>130</v>
      </c>
      <c r="B10" s="113" t="s">
        <v>149</v>
      </c>
      <c r="C10" s="120">
        <v>4200000</v>
      </c>
      <c r="D10" s="112" t="s">
        <v>138</v>
      </c>
      <c r="E10" s="112" t="s">
        <v>141</v>
      </c>
      <c r="F10" s="112" t="s">
        <v>143</v>
      </c>
      <c r="G10" s="109" t="s">
        <v>259</v>
      </c>
      <c r="H10" s="109" t="s">
        <v>260</v>
      </c>
      <c r="I10" s="110"/>
    </row>
    <row r="11" spans="1:9" s="29" customFormat="1" ht="20.85" customHeight="1" x14ac:dyDescent="0.15">
      <c r="A11" s="150" t="s">
        <v>131</v>
      </c>
      <c r="B11" s="113" t="s">
        <v>150</v>
      </c>
      <c r="C11" s="120">
        <v>1195200</v>
      </c>
      <c r="D11" s="112" t="s">
        <v>138</v>
      </c>
      <c r="E11" s="112" t="s">
        <v>141</v>
      </c>
      <c r="F11" s="112" t="s">
        <v>143</v>
      </c>
      <c r="G11" s="109" t="s">
        <v>259</v>
      </c>
      <c r="H11" s="109" t="s">
        <v>260</v>
      </c>
      <c r="I11" s="110"/>
    </row>
    <row r="12" spans="1:9" s="122" customFormat="1" ht="20.85" customHeight="1" x14ac:dyDescent="0.15">
      <c r="A12" s="151" t="s">
        <v>132</v>
      </c>
      <c r="B12" s="119" t="s">
        <v>151</v>
      </c>
      <c r="C12" s="120">
        <v>8400000</v>
      </c>
      <c r="D12" s="112" t="s">
        <v>138</v>
      </c>
      <c r="E12" s="112" t="s">
        <v>142</v>
      </c>
      <c r="F12" s="112" t="s">
        <v>143</v>
      </c>
      <c r="G12" s="109" t="s">
        <v>262</v>
      </c>
      <c r="H12" s="109" t="s">
        <v>263</v>
      </c>
      <c r="I12" s="110"/>
    </row>
    <row r="13" spans="1:9" ht="20.85" customHeight="1" x14ac:dyDescent="0.15">
      <c r="A13" s="152" t="s">
        <v>133</v>
      </c>
      <c r="B13" s="111" t="s">
        <v>152</v>
      </c>
      <c r="C13" s="120">
        <v>125300000</v>
      </c>
      <c r="D13" s="112" t="s">
        <v>139</v>
      </c>
      <c r="E13" s="112" t="s">
        <v>141</v>
      </c>
      <c r="F13" s="112" t="s">
        <v>143</v>
      </c>
      <c r="G13" s="109" t="s">
        <v>259</v>
      </c>
      <c r="H13" s="109" t="s">
        <v>260</v>
      </c>
      <c r="I13" s="110"/>
    </row>
    <row r="14" spans="1:9" s="29" customFormat="1" ht="20.85" customHeight="1" x14ac:dyDescent="0.15">
      <c r="A14" s="152" t="s">
        <v>134</v>
      </c>
      <c r="B14" s="111" t="s">
        <v>153</v>
      </c>
      <c r="C14" s="120">
        <v>898170350</v>
      </c>
      <c r="D14" s="112" t="s">
        <v>139</v>
      </c>
      <c r="E14" s="112" t="s">
        <v>141</v>
      </c>
      <c r="F14" s="112" t="s">
        <v>143</v>
      </c>
      <c r="G14" s="109" t="s">
        <v>259</v>
      </c>
      <c r="H14" s="109" t="s">
        <v>260</v>
      </c>
      <c r="I14" s="110"/>
    </row>
    <row r="15" spans="1:9" s="122" customFormat="1" ht="20.85" customHeight="1" x14ac:dyDescent="0.15">
      <c r="A15" s="152" t="s">
        <v>135</v>
      </c>
      <c r="B15" s="119" t="s">
        <v>151</v>
      </c>
      <c r="C15" s="121">
        <v>6895680</v>
      </c>
      <c r="D15" s="115" t="s">
        <v>139</v>
      </c>
      <c r="E15" s="112" t="s">
        <v>142</v>
      </c>
      <c r="F15" s="112" t="s">
        <v>143</v>
      </c>
      <c r="G15" s="109" t="s">
        <v>262</v>
      </c>
      <c r="H15" s="109" t="s">
        <v>263</v>
      </c>
      <c r="I15" s="110"/>
    </row>
    <row r="16" spans="1:9" ht="20.85" customHeight="1" x14ac:dyDescent="0.15">
      <c r="A16" s="152" t="s">
        <v>136</v>
      </c>
      <c r="B16" s="115" t="s">
        <v>149</v>
      </c>
      <c r="C16" s="173">
        <v>1620000</v>
      </c>
      <c r="D16" s="115" t="s">
        <v>139</v>
      </c>
      <c r="E16" s="112" t="s">
        <v>141</v>
      </c>
      <c r="F16" s="112" t="s">
        <v>143</v>
      </c>
      <c r="G16" s="109" t="s">
        <v>261</v>
      </c>
      <c r="H16" s="109" t="s">
        <v>260</v>
      </c>
      <c r="I16" s="110"/>
    </row>
    <row r="17" spans="1:9" s="29" customFormat="1" ht="20.85" customHeight="1" x14ac:dyDescent="0.15">
      <c r="A17" s="152" t="s">
        <v>137</v>
      </c>
      <c r="B17" s="115" t="s">
        <v>154</v>
      </c>
      <c r="C17" s="173">
        <v>2640000</v>
      </c>
      <c r="D17" s="115" t="s">
        <v>140</v>
      </c>
      <c r="E17" s="112" t="s">
        <v>141</v>
      </c>
      <c r="F17" s="112" t="s">
        <v>143</v>
      </c>
      <c r="G17" s="109" t="s">
        <v>261</v>
      </c>
      <c r="H17" s="109" t="s">
        <v>260</v>
      </c>
      <c r="I17" s="110"/>
    </row>
    <row r="18" spans="1:9" s="29" customFormat="1" ht="20.85" customHeight="1" x14ac:dyDescent="0.15">
      <c r="A18" s="153" t="s">
        <v>296</v>
      </c>
      <c r="B18" s="115" t="s">
        <v>166</v>
      </c>
      <c r="C18" s="173">
        <v>8177400</v>
      </c>
      <c r="D18" s="115" t="s">
        <v>167</v>
      </c>
      <c r="E18" s="112" t="s">
        <v>168</v>
      </c>
      <c r="F18" s="112" t="s">
        <v>169</v>
      </c>
      <c r="G18" s="109" t="s">
        <v>261</v>
      </c>
      <c r="H18" s="109" t="s">
        <v>260</v>
      </c>
      <c r="I18" s="110"/>
    </row>
    <row r="19" spans="1:9" s="29" customFormat="1" ht="20.85" customHeight="1" x14ac:dyDescent="0.15">
      <c r="A19" s="153" t="s">
        <v>283</v>
      </c>
      <c r="B19" s="115" t="s">
        <v>284</v>
      </c>
      <c r="C19" s="121">
        <v>3876000</v>
      </c>
      <c r="D19" s="115" t="s">
        <v>285</v>
      </c>
      <c r="E19" s="115" t="s">
        <v>286</v>
      </c>
      <c r="F19" s="115" t="s">
        <v>169</v>
      </c>
      <c r="G19" s="115" t="s">
        <v>259</v>
      </c>
      <c r="H19" s="109" t="s">
        <v>260</v>
      </c>
      <c r="I19" s="110"/>
    </row>
    <row r="20" spans="1:9" s="29" customFormat="1" ht="20.25" customHeight="1" x14ac:dyDescent="0.15">
      <c r="A20" s="153" t="s">
        <v>258</v>
      </c>
      <c r="B20" s="174" t="s">
        <v>264</v>
      </c>
      <c r="C20" s="121">
        <v>1960000</v>
      </c>
      <c r="D20" s="115" t="s">
        <v>270</v>
      </c>
      <c r="E20" s="115" t="s">
        <v>270</v>
      </c>
      <c r="F20" s="115" t="s">
        <v>275</v>
      </c>
      <c r="G20" s="115" t="s">
        <v>275</v>
      </c>
      <c r="H20" s="115" t="s">
        <v>275</v>
      </c>
      <c r="I20" s="116"/>
    </row>
    <row r="21" spans="1:9" s="29" customFormat="1" ht="20.25" customHeight="1" x14ac:dyDescent="0.15">
      <c r="A21" s="150" t="s">
        <v>247</v>
      </c>
      <c r="B21" s="115" t="s">
        <v>265</v>
      </c>
      <c r="C21" s="121">
        <v>5143300</v>
      </c>
      <c r="D21" s="115" t="s">
        <v>270</v>
      </c>
      <c r="E21" s="115" t="s">
        <v>276</v>
      </c>
      <c r="F21" s="115" t="s">
        <v>275</v>
      </c>
      <c r="G21" s="115" t="s">
        <v>275</v>
      </c>
      <c r="H21" s="115" t="s">
        <v>275</v>
      </c>
      <c r="I21" s="116"/>
    </row>
    <row r="22" spans="1:9" s="29" customFormat="1" ht="20.25" customHeight="1" x14ac:dyDescent="0.15">
      <c r="A22" s="153" t="s">
        <v>248</v>
      </c>
      <c r="B22" s="115" t="s">
        <v>266</v>
      </c>
      <c r="C22" s="121">
        <v>1851000</v>
      </c>
      <c r="D22" s="115" t="s">
        <v>271</v>
      </c>
      <c r="E22" s="115" t="s">
        <v>277</v>
      </c>
      <c r="F22" s="115" t="s">
        <v>278</v>
      </c>
      <c r="G22" s="115" t="s">
        <v>278</v>
      </c>
      <c r="H22" s="115" t="s">
        <v>278</v>
      </c>
      <c r="I22" s="116"/>
    </row>
    <row r="23" spans="1:9" s="29" customFormat="1" ht="20.25" customHeight="1" x14ac:dyDescent="0.15">
      <c r="A23" s="153" t="s">
        <v>249</v>
      </c>
      <c r="B23" s="115" t="s">
        <v>267</v>
      </c>
      <c r="C23" s="121">
        <v>330000</v>
      </c>
      <c r="D23" s="115" t="s">
        <v>272</v>
      </c>
      <c r="E23" s="115" t="s">
        <v>279</v>
      </c>
      <c r="F23" s="115" t="s">
        <v>280</v>
      </c>
      <c r="G23" s="115" t="s">
        <v>280</v>
      </c>
      <c r="H23" s="115" t="s">
        <v>280</v>
      </c>
      <c r="I23" s="116"/>
    </row>
    <row r="24" spans="1:9" s="29" customFormat="1" ht="20.25" customHeight="1" x14ac:dyDescent="0.15">
      <c r="A24" s="153" t="s">
        <v>250</v>
      </c>
      <c r="B24" s="115" t="s">
        <v>268</v>
      </c>
      <c r="C24" s="121">
        <v>14000000</v>
      </c>
      <c r="D24" s="115" t="s">
        <v>273</v>
      </c>
      <c r="E24" s="115" t="s">
        <v>281</v>
      </c>
      <c r="F24" s="115" t="s">
        <v>282</v>
      </c>
      <c r="G24" s="115"/>
      <c r="H24" s="115"/>
      <c r="I24" s="116"/>
    </row>
    <row r="25" spans="1:9" s="29" customFormat="1" ht="20.25" customHeight="1" thickBot="1" x14ac:dyDescent="0.2">
      <c r="A25" s="175" t="s">
        <v>251</v>
      </c>
      <c r="B25" s="131" t="s">
        <v>269</v>
      </c>
      <c r="C25" s="132">
        <v>1452000</v>
      </c>
      <c r="D25" s="131" t="s">
        <v>274</v>
      </c>
      <c r="E25" s="131" t="s">
        <v>274</v>
      </c>
      <c r="F25" s="131" t="s">
        <v>278</v>
      </c>
      <c r="G25" s="131" t="s">
        <v>278</v>
      </c>
      <c r="H25" s="131" t="s">
        <v>278</v>
      </c>
      <c r="I25" s="176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04" t="s">
        <v>11</v>
      </c>
      <c r="B1" s="204"/>
      <c r="C1" s="204"/>
      <c r="D1" s="204"/>
      <c r="E1" s="204"/>
      <c r="F1" s="204"/>
      <c r="G1" s="204"/>
      <c r="H1" s="204"/>
      <c r="I1" s="204"/>
    </row>
    <row r="2" spans="1:9" ht="26.25" thickBot="1" x14ac:dyDescent="0.2">
      <c r="A2" s="208" t="s">
        <v>91</v>
      </c>
      <c r="B2" s="208"/>
      <c r="C2" s="101"/>
      <c r="D2" s="101"/>
      <c r="E2" s="101"/>
      <c r="F2" s="101"/>
      <c r="G2" s="101"/>
      <c r="H2" s="101"/>
      <c r="I2" s="104" t="s">
        <v>67</v>
      </c>
    </row>
    <row r="3" spans="1:9" ht="26.25" customHeight="1" x14ac:dyDescent="0.15">
      <c r="A3" s="160" t="s">
        <v>3</v>
      </c>
      <c r="B3" s="157" t="s">
        <v>4</v>
      </c>
      <c r="C3" s="157" t="s">
        <v>62</v>
      </c>
      <c r="D3" s="157" t="s">
        <v>63</v>
      </c>
      <c r="E3" s="157" t="s">
        <v>68</v>
      </c>
      <c r="F3" s="157" t="s">
        <v>64</v>
      </c>
      <c r="G3" s="157" t="s">
        <v>65</v>
      </c>
      <c r="H3" s="157" t="s">
        <v>66</v>
      </c>
      <c r="I3" s="161" t="s">
        <v>78</v>
      </c>
    </row>
    <row r="4" spans="1:9" s="29" customFormat="1" ht="26.25" customHeight="1" x14ac:dyDescent="0.15">
      <c r="A4" s="107" t="s">
        <v>122</v>
      </c>
      <c r="B4" s="162" t="s">
        <v>124</v>
      </c>
      <c r="C4" s="158" t="s">
        <v>155</v>
      </c>
      <c r="D4" s="159">
        <v>28950600</v>
      </c>
      <c r="E4" s="105" t="s">
        <v>123</v>
      </c>
      <c r="F4" s="106">
        <v>2493680</v>
      </c>
      <c r="G4" s="106">
        <v>2493680</v>
      </c>
      <c r="H4" s="106">
        <v>2493680</v>
      </c>
      <c r="I4" s="191"/>
    </row>
    <row r="5" spans="1:9" ht="28.5" customHeight="1" x14ac:dyDescent="0.15">
      <c r="A5" s="107" t="s">
        <v>122</v>
      </c>
      <c r="B5" s="162" t="s">
        <v>125</v>
      </c>
      <c r="C5" s="158" t="s">
        <v>156</v>
      </c>
      <c r="D5" s="159">
        <v>198000</v>
      </c>
      <c r="E5" s="105" t="s">
        <v>123</v>
      </c>
      <c r="F5" s="106">
        <v>16500</v>
      </c>
      <c r="G5" s="106">
        <v>16500</v>
      </c>
      <c r="H5" s="106">
        <v>16500</v>
      </c>
      <c r="I5" s="114"/>
    </row>
    <row r="6" spans="1:9" s="29" customFormat="1" ht="28.5" customHeight="1" x14ac:dyDescent="0.15">
      <c r="A6" s="108" t="s">
        <v>91</v>
      </c>
      <c r="B6" s="162" t="s">
        <v>126</v>
      </c>
      <c r="C6" s="158" t="s">
        <v>157</v>
      </c>
      <c r="D6" s="159">
        <v>3960000</v>
      </c>
      <c r="E6" s="105" t="s">
        <v>31</v>
      </c>
      <c r="F6" s="106">
        <v>330000</v>
      </c>
      <c r="G6" s="106">
        <v>330000</v>
      </c>
      <c r="H6" s="106">
        <v>330000</v>
      </c>
      <c r="I6" s="114"/>
    </row>
    <row r="7" spans="1:9" s="29" customFormat="1" ht="28.5" customHeight="1" x14ac:dyDescent="0.15">
      <c r="A7" s="108" t="s">
        <v>91</v>
      </c>
      <c r="B7" s="162" t="s">
        <v>127</v>
      </c>
      <c r="C7" s="158" t="s">
        <v>158</v>
      </c>
      <c r="D7" s="159">
        <v>1867200</v>
      </c>
      <c r="E7" s="105" t="s">
        <v>31</v>
      </c>
      <c r="F7" s="106">
        <v>155600</v>
      </c>
      <c r="G7" s="106">
        <v>155600</v>
      </c>
      <c r="H7" s="106">
        <v>155600</v>
      </c>
      <c r="I7" s="114"/>
    </row>
    <row r="8" spans="1:9" s="29" customFormat="1" ht="28.5" customHeight="1" x14ac:dyDescent="0.15">
      <c r="A8" s="108" t="s">
        <v>91</v>
      </c>
      <c r="B8" s="162" t="s">
        <v>128</v>
      </c>
      <c r="C8" s="158" t="s">
        <v>159</v>
      </c>
      <c r="D8" s="159">
        <v>3600000</v>
      </c>
      <c r="E8" s="105" t="s">
        <v>31</v>
      </c>
      <c r="F8" s="106">
        <v>300000</v>
      </c>
      <c r="G8" s="106">
        <v>300000</v>
      </c>
      <c r="H8" s="106">
        <v>300000</v>
      </c>
      <c r="I8" s="114"/>
    </row>
    <row r="9" spans="1:9" s="29" customFormat="1" ht="28.5" customHeight="1" x14ac:dyDescent="0.15">
      <c r="A9" s="108" t="s">
        <v>91</v>
      </c>
      <c r="B9" s="162" t="s">
        <v>129</v>
      </c>
      <c r="C9" s="158" t="s">
        <v>121</v>
      </c>
      <c r="D9" s="159">
        <v>12531600</v>
      </c>
      <c r="E9" s="105" t="s">
        <v>31</v>
      </c>
      <c r="F9" s="106">
        <v>1044300</v>
      </c>
      <c r="G9" s="106">
        <v>1044300</v>
      </c>
      <c r="H9" s="106">
        <v>1044300</v>
      </c>
      <c r="I9" s="114"/>
    </row>
    <row r="10" spans="1:9" s="29" customFormat="1" ht="28.5" customHeight="1" x14ac:dyDescent="0.15">
      <c r="A10" s="108" t="s">
        <v>91</v>
      </c>
      <c r="B10" s="162" t="s">
        <v>130</v>
      </c>
      <c r="C10" s="158" t="s">
        <v>160</v>
      </c>
      <c r="D10" s="159">
        <v>4200000</v>
      </c>
      <c r="E10" s="105" t="s">
        <v>31</v>
      </c>
      <c r="F10" s="106">
        <v>350000</v>
      </c>
      <c r="G10" s="106">
        <v>350000</v>
      </c>
      <c r="H10" s="106">
        <v>350000</v>
      </c>
      <c r="I10" s="114"/>
    </row>
    <row r="11" spans="1:9" s="29" customFormat="1" ht="28.5" customHeight="1" x14ac:dyDescent="0.15">
      <c r="A11" s="108" t="s">
        <v>91</v>
      </c>
      <c r="B11" s="162" t="s">
        <v>131</v>
      </c>
      <c r="C11" s="158" t="s">
        <v>161</v>
      </c>
      <c r="D11" s="159">
        <v>1195200</v>
      </c>
      <c r="E11" s="105" t="s">
        <v>31</v>
      </c>
      <c r="F11" s="106">
        <v>99600</v>
      </c>
      <c r="G11" s="106">
        <v>99600</v>
      </c>
      <c r="H11" s="106">
        <v>99600</v>
      </c>
      <c r="I11" s="114"/>
    </row>
    <row r="12" spans="1:9" s="29" customFormat="1" ht="28.5" customHeight="1" x14ac:dyDescent="0.15">
      <c r="A12" s="108" t="s">
        <v>91</v>
      </c>
      <c r="B12" s="163" t="s">
        <v>132</v>
      </c>
      <c r="C12" s="158" t="s">
        <v>162</v>
      </c>
      <c r="D12" s="159">
        <v>8400000</v>
      </c>
      <c r="E12" s="105" t="s">
        <v>31</v>
      </c>
      <c r="F12" s="106">
        <v>350020</v>
      </c>
      <c r="G12" s="106">
        <v>350020</v>
      </c>
      <c r="H12" s="106">
        <v>350020</v>
      </c>
      <c r="I12" s="114"/>
    </row>
    <row r="13" spans="1:9" s="29" customFormat="1" ht="28.5" customHeight="1" x14ac:dyDescent="0.15">
      <c r="A13" s="108" t="s">
        <v>91</v>
      </c>
      <c r="B13" s="164" t="s">
        <v>133</v>
      </c>
      <c r="C13" s="148" t="s">
        <v>163</v>
      </c>
      <c r="D13" s="159">
        <v>125300000</v>
      </c>
      <c r="E13" s="105" t="s">
        <v>31</v>
      </c>
      <c r="F13" s="106">
        <v>10186050</v>
      </c>
      <c r="G13" s="106">
        <v>10186050</v>
      </c>
      <c r="H13" s="106">
        <v>10186050</v>
      </c>
      <c r="I13" s="114"/>
    </row>
    <row r="14" spans="1:9" s="29" customFormat="1" ht="28.5" customHeight="1" x14ac:dyDescent="0.15">
      <c r="A14" s="108" t="s">
        <v>91</v>
      </c>
      <c r="B14" s="164" t="s">
        <v>134</v>
      </c>
      <c r="C14" s="148" t="s">
        <v>164</v>
      </c>
      <c r="D14" s="159">
        <v>898170350</v>
      </c>
      <c r="E14" s="105" t="s">
        <v>31</v>
      </c>
      <c r="F14" s="106">
        <v>65758330</v>
      </c>
      <c r="G14" s="106">
        <v>65758330</v>
      </c>
      <c r="H14" s="106">
        <v>65758330</v>
      </c>
      <c r="I14" s="114"/>
    </row>
    <row r="15" spans="1:9" s="29" customFormat="1" ht="28.5" customHeight="1" x14ac:dyDescent="0.15">
      <c r="A15" s="108" t="s">
        <v>91</v>
      </c>
      <c r="B15" s="147" t="s">
        <v>135</v>
      </c>
      <c r="C15" s="158" t="s">
        <v>162</v>
      </c>
      <c r="D15" s="149">
        <v>6895680</v>
      </c>
      <c r="E15" s="105" t="s">
        <v>31</v>
      </c>
      <c r="F15" s="106">
        <v>574640</v>
      </c>
      <c r="G15" s="106">
        <v>574640</v>
      </c>
      <c r="H15" s="106">
        <v>574640</v>
      </c>
      <c r="I15" s="114"/>
    </row>
    <row r="16" spans="1:9" s="29" customFormat="1" ht="28.5" customHeight="1" x14ac:dyDescent="0.15">
      <c r="A16" s="108" t="s">
        <v>91</v>
      </c>
      <c r="B16" s="147" t="s">
        <v>136</v>
      </c>
      <c r="C16" s="148" t="s">
        <v>160</v>
      </c>
      <c r="D16" s="149">
        <v>1620000</v>
      </c>
      <c r="E16" s="105" t="s">
        <v>31</v>
      </c>
      <c r="F16" s="106">
        <v>135000</v>
      </c>
      <c r="G16" s="106">
        <v>135000</v>
      </c>
      <c r="H16" s="106">
        <v>135000</v>
      </c>
      <c r="I16" s="114"/>
    </row>
    <row r="17" spans="1:9" s="29" customFormat="1" ht="28.5" customHeight="1" x14ac:dyDescent="0.15">
      <c r="A17" s="108" t="s">
        <v>91</v>
      </c>
      <c r="B17" s="147" t="s">
        <v>137</v>
      </c>
      <c r="C17" s="148" t="s">
        <v>165</v>
      </c>
      <c r="D17" s="149">
        <v>2640000</v>
      </c>
      <c r="E17" s="105" t="s">
        <v>31</v>
      </c>
      <c r="F17" s="106">
        <v>220000</v>
      </c>
      <c r="G17" s="106">
        <v>220000</v>
      </c>
      <c r="H17" s="106">
        <v>220000</v>
      </c>
      <c r="I17" s="114"/>
    </row>
    <row r="18" spans="1:9" s="29" customFormat="1" ht="28.5" customHeight="1" x14ac:dyDescent="0.15">
      <c r="A18" s="108" t="s">
        <v>91</v>
      </c>
      <c r="B18" s="166" t="s">
        <v>170</v>
      </c>
      <c r="C18" s="148" t="s">
        <v>171</v>
      </c>
      <c r="D18" s="149">
        <v>8177400</v>
      </c>
      <c r="E18" s="105" t="s">
        <v>31</v>
      </c>
      <c r="F18" s="106">
        <v>908600</v>
      </c>
      <c r="G18" s="106">
        <v>908600</v>
      </c>
      <c r="H18" s="106">
        <v>908600</v>
      </c>
      <c r="I18" s="114"/>
    </row>
    <row r="19" spans="1:9" s="29" customFormat="1" ht="28.5" customHeight="1" x14ac:dyDescent="0.15">
      <c r="A19" s="108" t="s">
        <v>287</v>
      </c>
      <c r="B19" s="147" t="s">
        <v>288</v>
      </c>
      <c r="C19" s="148" t="s">
        <v>289</v>
      </c>
      <c r="D19" s="149">
        <v>3876000</v>
      </c>
      <c r="E19" s="105" t="s">
        <v>290</v>
      </c>
      <c r="F19" s="149">
        <v>646000</v>
      </c>
      <c r="G19" s="149">
        <v>646000</v>
      </c>
      <c r="H19" s="149">
        <v>646000</v>
      </c>
      <c r="I19" s="114"/>
    </row>
    <row r="20" spans="1:9" s="29" customFormat="1" ht="28.5" customHeight="1" x14ac:dyDescent="0.15">
      <c r="A20" s="108" t="s">
        <v>91</v>
      </c>
      <c r="B20" s="170" t="s">
        <v>258</v>
      </c>
      <c r="C20" s="148" t="s">
        <v>252</v>
      </c>
      <c r="D20" s="149">
        <v>2072000</v>
      </c>
      <c r="E20" s="105" t="s">
        <v>31</v>
      </c>
      <c r="F20" s="149">
        <v>2072000</v>
      </c>
      <c r="G20" s="149">
        <v>2072000</v>
      </c>
      <c r="H20" s="149">
        <v>2072000</v>
      </c>
      <c r="I20" s="114"/>
    </row>
    <row r="21" spans="1:9" s="29" customFormat="1" ht="28.5" customHeight="1" x14ac:dyDescent="0.15">
      <c r="A21" s="108" t="s">
        <v>91</v>
      </c>
      <c r="B21" s="169" t="s">
        <v>247</v>
      </c>
      <c r="C21" s="148" t="s">
        <v>253</v>
      </c>
      <c r="D21" s="149">
        <v>5414000</v>
      </c>
      <c r="E21" s="105" t="s">
        <v>31</v>
      </c>
      <c r="F21" s="149">
        <v>5414000</v>
      </c>
      <c r="G21" s="149">
        <v>5414000</v>
      </c>
      <c r="H21" s="149">
        <v>5414000</v>
      </c>
      <c r="I21" s="114"/>
    </row>
    <row r="22" spans="1:9" s="29" customFormat="1" ht="28.5" customHeight="1" x14ac:dyDescent="0.15">
      <c r="A22" s="108" t="s">
        <v>91</v>
      </c>
      <c r="B22" s="170" t="s">
        <v>248</v>
      </c>
      <c r="C22" s="148" t="s">
        <v>254</v>
      </c>
      <c r="D22" s="149">
        <v>1930500</v>
      </c>
      <c r="E22" s="105" t="s">
        <v>31</v>
      </c>
      <c r="F22" s="149">
        <v>1930500</v>
      </c>
      <c r="G22" s="149">
        <v>1930500</v>
      </c>
      <c r="H22" s="149">
        <v>1930500</v>
      </c>
      <c r="I22" s="114"/>
    </row>
    <row r="23" spans="1:9" s="29" customFormat="1" ht="28.5" customHeight="1" x14ac:dyDescent="0.15">
      <c r="A23" s="108" t="s">
        <v>91</v>
      </c>
      <c r="B23" s="170" t="s">
        <v>249</v>
      </c>
      <c r="C23" s="148" t="s">
        <v>255</v>
      </c>
      <c r="D23" s="149">
        <v>340000</v>
      </c>
      <c r="E23" s="105" t="s">
        <v>31</v>
      </c>
      <c r="F23" s="149">
        <v>340000</v>
      </c>
      <c r="G23" s="149">
        <v>340000</v>
      </c>
      <c r="H23" s="149">
        <v>340000</v>
      </c>
      <c r="I23" s="114"/>
    </row>
    <row r="24" spans="1:9" s="29" customFormat="1" ht="28.5" customHeight="1" x14ac:dyDescent="0.15">
      <c r="A24" s="108" t="s">
        <v>91</v>
      </c>
      <c r="B24" s="170" t="s">
        <v>250</v>
      </c>
      <c r="C24" s="148" t="s">
        <v>256</v>
      </c>
      <c r="D24" s="149">
        <v>15000000</v>
      </c>
      <c r="E24" s="105" t="s">
        <v>31</v>
      </c>
      <c r="F24" s="149">
        <v>15000000</v>
      </c>
      <c r="G24" s="149">
        <v>15000000</v>
      </c>
      <c r="H24" s="149">
        <v>15000000</v>
      </c>
      <c r="I24" s="114"/>
    </row>
    <row r="25" spans="1:9" s="29" customFormat="1" ht="28.5" customHeight="1" thickBot="1" x14ac:dyDescent="0.2">
      <c r="A25" s="168" t="s">
        <v>91</v>
      </c>
      <c r="B25" s="171" t="s">
        <v>251</v>
      </c>
      <c r="C25" s="167" t="s">
        <v>257</v>
      </c>
      <c r="D25" s="165">
        <v>1530000</v>
      </c>
      <c r="E25" s="146" t="s">
        <v>31</v>
      </c>
      <c r="F25" s="165">
        <v>1530000</v>
      </c>
      <c r="G25" s="165">
        <v>1530000</v>
      </c>
      <c r="H25" s="165">
        <v>1530000</v>
      </c>
      <c r="I25" s="172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04" t="s">
        <v>12</v>
      </c>
      <c r="B1" s="204"/>
      <c r="C1" s="204"/>
      <c r="D1" s="204"/>
      <c r="E1" s="204"/>
    </row>
    <row r="2" spans="1:5" ht="26.25" thickBot="1" x14ac:dyDescent="0.2">
      <c r="A2" s="32" t="s">
        <v>91</v>
      </c>
      <c r="B2" s="32"/>
      <c r="C2" s="31"/>
      <c r="D2" s="31"/>
      <c r="E2" s="102" t="s">
        <v>38</v>
      </c>
    </row>
    <row r="3" spans="1:5" ht="21" customHeight="1" x14ac:dyDescent="0.15">
      <c r="A3" s="216" t="s">
        <v>39</v>
      </c>
      <c r="B3" s="37" t="s">
        <v>40</v>
      </c>
      <c r="C3" s="217" t="s">
        <v>183</v>
      </c>
      <c r="D3" s="218"/>
      <c r="E3" s="219"/>
    </row>
    <row r="4" spans="1:5" ht="21" customHeight="1" x14ac:dyDescent="0.15">
      <c r="A4" s="210"/>
      <c r="B4" s="38" t="s">
        <v>41</v>
      </c>
      <c r="C4" s="25">
        <v>2072000</v>
      </c>
      <c r="D4" s="39" t="s">
        <v>42</v>
      </c>
      <c r="E4" s="36">
        <v>1960000</v>
      </c>
    </row>
    <row r="5" spans="1:5" ht="21" customHeight="1" x14ac:dyDescent="0.15">
      <c r="A5" s="210"/>
      <c r="B5" s="38" t="s">
        <v>43</v>
      </c>
      <c r="C5" s="23">
        <v>0.95</v>
      </c>
      <c r="D5" s="39" t="s">
        <v>18</v>
      </c>
      <c r="E5" s="36">
        <v>1960000</v>
      </c>
    </row>
    <row r="6" spans="1:5" ht="21" customHeight="1" x14ac:dyDescent="0.15">
      <c r="A6" s="210"/>
      <c r="B6" s="38" t="s">
        <v>17</v>
      </c>
      <c r="C6" s="24" t="s">
        <v>184</v>
      </c>
      <c r="D6" s="39" t="s">
        <v>69</v>
      </c>
      <c r="E6" s="30" t="s">
        <v>185</v>
      </c>
    </row>
    <row r="7" spans="1:5" ht="21" customHeight="1" x14ac:dyDescent="0.15">
      <c r="A7" s="210"/>
      <c r="B7" s="38" t="s">
        <v>44</v>
      </c>
      <c r="C7" s="40" t="s">
        <v>95</v>
      </c>
      <c r="D7" s="39" t="s">
        <v>45</v>
      </c>
      <c r="E7" s="30" t="s">
        <v>186</v>
      </c>
    </row>
    <row r="8" spans="1:5" ht="21" customHeight="1" x14ac:dyDescent="0.15">
      <c r="A8" s="210"/>
      <c r="B8" s="38" t="s">
        <v>46</v>
      </c>
      <c r="C8" s="40" t="s">
        <v>61</v>
      </c>
      <c r="D8" s="39" t="s">
        <v>20</v>
      </c>
      <c r="E8" s="41" t="s">
        <v>187</v>
      </c>
    </row>
    <row r="9" spans="1:5" ht="21" customHeight="1" thickBot="1" x14ac:dyDescent="0.2">
      <c r="A9" s="215"/>
      <c r="B9" s="42" t="s">
        <v>47</v>
      </c>
      <c r="C9" s="43" t="s">
        <v>96</v>
      </c>
      <c r="D9" s="44" t="s">
        <v>48</v>
      </c>
      <c r="E9" s="45" t="s">
        <v>193</v>
      </c>
    </row>
    <row r="10" spans="1:5" s="29" customFormat="1" ht="21" customHeight="1" thickTop="1" x14ac:dyDescent="0.15">
      <c r="A10" s="210" t="s">
        <v>39</v>
      </c>
      <c r="B10" s="46" t="s">
        <v>40</v>
      </c>
      <c r="C10" s="212" t="s">
        <v>188</v>
      </c>
      <c r="D10" s="213"/>
      <c r="E10" s="214"/>
    </row>
    <row r="11" spans="1:5" s="29" customFormat="1" ht="21" customHeight="1" x14ac:dyDescent="0.15">
      <c r="A11" s="210"/>
      <c r="B11" s="38" t="s">
        <v>41</v>
      </c>
      <c r="C11" s="25">
        <v>5414000</v>
      </c>
      <c r="D11" s="39" t="s">
        <v>42</v>
      </c>
      <c r="E11" s="36">
        <v>5143300</v>
      </c>
    </row>
    <row r="12" spans="1:5" s="29" customFormat="1" ht="21" customHeight="1" x14ac:dyDescent="0.15">
      <c r="A12" s="210"/>
      <c r="B12" s="38" t="s">
        <v>43</v>
      </c>
      <c r="C12" s="23">
        <v>0.95</v>
      </c>
      <c r="D12" s="39" t="s">
        <v>18</v>
      </c>
      <c r="E12" s="36">
        <v>5143300</v>
      </c>
    </row>
    <row r="13" spans="1:5" s="29" customFormat="1" ht="21" customHeight="1" x14ac:dyDescent="0.15">
      <c r="A13" s="210"/>
      <c r="B13" s="38" t="s">
        <v>17</v>
      </c>
      <c r="C13" s="24" t="s">
        <v>184</v>
      </c>
      <c r="D13" s="39" t="s">
        <v>69</v>
      </c>
      <c r="E13" s="30" t="s">
        <v>189</v>
      </c>
    </row>
    <row r="14" spans="1:5" s="29" customFormat="1" ht="21" customHeight="1" x14ac:dyDescent="0.15">
      <c r="A14" s="210"/>
      <c r="B14" s="38" t="s">
        <v>44</v>
      </c>
      <c r="C14" s="40" t="s">
        <v>95</v>
      </c>
      <c r="D14" s="39" t="s">
        <v>45</v>
      </c>
      <c r="E14" s="30" t="s">
        <v>190</v>
      </c>
    </row>
    <row r="15" spans="1:5" s="29" customFormat="1" ht="21" customHeight="1" x14ac:dyDescent="0.15">
      <c r="A15" s="210"/>
      <c r="B15" s="38" t="s">
        <v>46</v>
      </c>
      <c r="C15" s="40" t="s">
        <v>61</v>
      </c>
      <c r="D15" s="39" t="s">
        <v>20</v>
      </c>
      <c r="E15" s="41" t="s">
        <v>191</v>
      </c>
    </row>
    <row r="16" spans="1:5" s="29" customFormat="1" ht="21" customHeight="1" thickBot="1" x14ac:dyDescent="0.2">
      <c r="A16" s="211"/>
      <c r="B16" s="47" t="s">
        <v>47</v>
      </c>
      <c r="C16" s="48" t="s">
        <v>96</v>
      </c>
      <c r="D16" s="49" t="s">
        <v>48</v>
      </c>
      <c r="E16" s="45" t="s">
        <v>192</v>
      </c>
    </row>
    <row r="17" spans="1:5" ht="21" customHeight="1" thickTop="1" x14ac:dyDescent="0.15">
      <c r="A17" s="210" t="s">
        <v>39</v>
      </c>
      <c r="B17" s="46" t="s">
        <v>40</v>
      </c>
      <c r="C17" s="212" t="s">
        <v>195</v>
      </c>
      <c r="D17" s="213"/>
      <c r="E17" s="214"/>
    </row>
    <row r="18" spans="1:5" ht="21" customHeight="1" x14ac:dyDescent="0.15">
      <c r="A18" s="210"/>
      <c r="B18" s="38" t="s">
        <v>41</v>
      </c>
      <c r="C18" s="25">
        <v>1930500</v>
      </c>
      <c r="D18" s="39" t="s">
        <v>42</v>
      </c>
      <c r="E18" s="36">
        <v>1851000</v>
      </c>
    </row>
    <row r="19" spans="1:5" ht="21" customHeight="1" x14ac:dyDescent="0.15">
      <c r="A19" s="210"/>
      <c r="B19" s="38" t="s">
        <v>43</v>
      </c>
      <c r="C19" s="23">
        <v>0.96</v>
      </c>
      <c r="D19" s="39" t="s">
        <v>18</v>
      </c>
      <c r="E19" s="36">
        <v>1851000</v>
      </c>
    </row>
    <row r="20" spans="1:5" ht="21" customHeight="1" x14ac:dyDescent="0.15">
      <c r="A20" s="210"/>
      <c r="B20" s="38" t="s">
        <v>17</v>
      </c>
      <c r="C20" s="24" t="s">
        <v>196</v>
      </c>
      <c r="D20" s="39" t="s">
        <v>69</v>
      </c>
      <c r="E20" s="30" t="s">
        <v>197</v>
      </c>
    </row>
    <row r="21" spans="1:5" ht="21" customHeight="1" x14ac:dyDescent="0.15">
      <c r="A21" s="210"/>
      <c r="B21" s="38" t="s">
        <v>44</v>
      </c>
      <c r="C21" s="40" t="s">
        <v>95</v>
      </c>
      <c r="D21" s="39" t="s">
        <v>45</v>
      </c>
      <c r="E21" s="30" t="s">
        <v>198</v>
      </c>
    </row>
    <row r="22" spans="1:5" ht="21" customHeight="1" x14ac:dyDescent="0.15">
      <c r="A22" s="210"/>
      <c r="B22" s="38" t="s">
        <v>46</v>
      </c>
      <c r="C22" s="40" t="s">
        <v>61</v>
      </c>
      <c r="D22" s="39" t="s">
        <v>20</v>
      </c>
      <c r="E22" s="41" t="s">
        <v>200</v>
      </c>
    </row>
    <row r="23" spans="1:5" ht="21" customHeight="1" thickBot="1" x14ac:dyDescent="0.2">
      <c r="A23" s="211"/>
      <c r="B23" s="47" t="s">
        <v>47</v>
      </c>
      <c r="C23" s="48" t="s">
        <v>96</v>
      </c>
      <c r="D23" s="49" t="s">
        <v>48</v>
      </c>
      <c r="E23" s="45" t="s">
        <v>199</v>
      </c>
    </row>
    <row r="24" spans="1:5" ht="21" customHeight="1" thickTop="1" x14ac:dyDescent="0.15">
      <c r="A24" s="209" t="s">
        <v>39</v>
      </c>
      <c r="B24" s="50" t="s">
        <v>40</v>
      </c>
      <c r="C24" s="212" t="s">
        <v>206</v>
      </c>
      <c r="D24" s="213"/>
      <c r="E24" s="214"/>
    </row>
    <row r="25" spans="1:5" ht="21" customHeight="1" x14ac:dyDescent="0.15">
      <c r="A25" s="210"/>
      <c r="B25" s="38" t="s">
        <v>41</v>
      </c>
      <c r="C25" s="25">
        <v>340000</v>
      </c>
      <c r="D25" s="39" t="s">
        <v>42</v>
      </c>
      <c r="E25" s="36">
        <v>330000</v>
      </c>
    </row>
    <row r="26" spans="1:5" ht="21" customHeight="1" x14ac:dyDescent="0.15">
      <c r="A26" s="210"/>
      <c r="B26" s="38" t="s">
        <v>43</v>
      </c>
      <c r="C26" s="23">
        <v>0.97</v>
      </c>
      <c r="D26" s="39" t="s">
        <v>18</v>
      </c>
      <c r="E26" s="36">
        <v>330000</v>
      </c>
    </row>
    <row r="27" spans="1:5" ht="21" customHeight="1" x14ac:dyDescent="0.15">
      <c r="A27" s="210"/>
      <c r="B27" s="38" t="s">
        <v>17</v>
      </c>
      <c r="C27" s="24" t="s">
        <v>207</v>
      </c>
      <c r="D27" s="39" t="s">
        <v>69</v>
      </c>
      <c r="E27" s="30" t="s">
        <v>208</v>
      </c>
    </row>
    <row r="28" spans="1:5" ht="21" customHeight="1" x14ac:dyDescent="0.15">
      <c r="A28" s="210"/>
      <c r="B28" s="38" t="s">
        <v>44</v>
      </c>
      <c r="C28" s="40" t="s">
        <v>95</v>
      </c>
      <c r="D28" s="39" t="s">
        <v>45</v>
      </c>
      <c r="E28" s="30" t="s">
        <v>209</v>
      </c>
    </row>
    <row r="29" spans="1:5" ht="21" customHeight="1" x14ac:dyDescent="0.15">
      <c r="A29" s="210"/>
      <c r="B29" s="38" t="s">
        <v>46</v>
      </c>
      <c r="C29" s="40" t="s">
        <v>61</v>
      </c>
      <c r="D29" s="39" t="s">
        <v>20</v>
      </c>
      <c r="E29" s="41" t="s">
        <v>174</v>
      </c>
    </row>
    <row r="30" spans="1:5" ht="21" customHeight="1" thickBot="1" x14ac:dyDescent="0.2">
      <c r="A30" s="211"/>
      <c r="B30" s="47" t="s">
        <v>47</v>
      </c>
      <c r="C30" s="48" t="s">
        <v>96</v>
      </c>
      <c r="D30" s="49" t="s">
        <v>48</v>
      </c>
      <c r="E30" s="45" t="s">
        <v>175</v>
      </c>
    </row>
    <row r="31" spans="1:5" ht="21" customHeight="1" thickTop="1" x14ac:dyDescent="0.15">
      <c r="A31" s="209" t="s">
        <v>39</v>
      </c>
      <c r="B31" s="50" t="s">
        <v>40</v>
      </c>
      <c r="C31" s="212" t="s">
        <v>211</v>
      </c>
      <c r="D31" s="213"/>
      <c r="E31" s="214"/>
    </row>
    <row r="32" spans="1:5" ht="21" customHeight="1" x14ac:dyDescent="0.15">
      <c r="A32" s="210"/>
      <c r="B32" s="38" t="s">
        <v>41</v>
      </c>
      <c r="C32" s="25">
        <v>15000000</v>
      </c>
      <c r="D32" s="39" t="s">
        <v>42</v>
      </c>
      <c r="E32" s="36">
        <v>14000000</v>
      </c>
    </row>
    <row r="33" spans="1:5" ht="21" customHeight="1" x14ac:dyDescent="0.15">
      <c r="A33" s="210"/>
      <c r="B33" s="38" t="s">
        <v>43</v>
      </c>
      <c r="C33" s="23">
        <v>0.93</v>
      </c>
      <c r="D33" s="39" t="s">
        <v>18</v>
      </c>
      <c r="E33" s="36">
        <v>14000000</v>
      </c>
    </row>
    <row r="34" spans="1:5" ht="21" customHeight="1" x14ac:dyDescent="0.15">
      <c r="A34" s="210"/>
      <c r="B34" s="38" t="s">
        <v>17</v>
      </c>
      <c r="C34" s="24" t="s">
        <v>212</v>
      </c>
      <c r="D34" s="39" t="s">
        <v>69</v>
      </c>
      <c r="E34" s="30" t="s">
        <v>213</v>
      </c>
    </row>
    <row r="35" spans="1:5" ht="21" customHeight="1" x14ac:dyDescent="0.15">
      <c r="A35" s="210"/>
      <c r="B35" s="38" t="s">
        <v>44</v>
      </c>
      <c r="C35" s="40" t="s">
        <v>95</v>
      </c>
      <c r="D35" s="39" t="s">
        <v>45</v>
      </c>
      <c r="E35" s="30" t="s">
        <v>214</v>
      </c>
    </row>
    <row r="36" spans="1:5" ht="21" customHeight="1" x14ac:dyDescent="0.15">
      <c r="A36" s="210"/>
      <c r="B36" s="38" t="s">
        <v>46</v>
      </c>
      <c r="C36" s="40" t="s">
        <v>61</v>
      </c>
      <c r="D36" s="39" t="s">
        <v>20</v>
      </c>
      <c r="E36" s="41" t="s">
        <v>201</v>
      </c>
    </row>
    <row r="37" spans="1:5" ht="21" customHeight="1" thickBot="1" x14ac:dyDescent="0.2">
      <c r="A37" s="211"/>
      <c r="B37" s="47" t="s">
        <v>47</v>
      </c>
      <c r="C37" s="48" t="s">
        <v>96</v>
      </c>
      <c r="D37" s="49" t="s">
        <v>48</v>
      </c>
      <c r="E37" s="45" t="s">
        <v>202</v>
      </c>
    </row>
    <row r="38" spans="1:5" ht="21" customHeight="1" thickTop="1" x14ac:dyDescent="0.15">
      <c r="A38" s="209" t="s">
        <v>39</v>
      </c>
      <c r="B38" s="50" t="s">
        <v>40</v>
      </c>
      <c r="C38" s="212" t="s">
        <v>216</v>
      </c>
      <c r="D38" s="213"/>
      <c r="E38" s="214"/>
    </row>
    <row r="39" spans="1:5" ht="21" customHeight="1" x14ac:dyDescent="0.15">
      <c r="A39" s="210"/>
      <c r="B39" s="38" t="s">
        <v>41</v>
      </c>
      <c r="C39" s="25">
        <v>1530000</v>
      </c>
      <c r="D39" s="39" t="s">
        <v>42</v>
      </c>
      <c r="E39" s="36">
        <v>1452000</v>
      </c>
    </row>
    <row r="40" spans="1:5" ht="21" customHeight="1" x14ac:dyDescent="0.15">
      <c r="A40" s="210"/>
      <c r="B40" s="38" t="s">
        <v>43</v>
      </c>
      <c r="C40" s="23">
        <v>0.95</v>
      </c>
      <c r="D40" s="39" t="s">
        <v>18</v>
      </c>
      <c r="E40" s="36">
        <v>1452000</v>
      </c>
    </row>
    <row r="41" spans="1:5" ht="21" customHeight="1" x14ac:dyDescent="0.15">
      <c r="A41" s="210"/>
      <c r="B41" s="38" t="s">
        <v>17</v>
      </c>
      <c r="C41" s="24" t="s">
        <v>217</v>
      </c>
      <c r="D41" s="39" t="s">
        <v>69</v>
      </c>
      <c r="E41" s="30" t="s">
        <v>218</v>
      </c>
    </row>
    <row r="42" spans="1:5" ht="21" customHeight="1" x14ac:dyDescent="0.15">
      <c r="A42" s="210"/>
      <c r="B42" s="38" t="s">
        <v>44</v>
      </c>
      <c r="C42" s="40" t="s">
        <v>95</v>
      </c>
      <c r="D42" s="39" t="s">
        <v>45</v>
      </c>
      <c r="E42" s="30" t="s">
        <v>219</v>
      </c>
    </row>
    <row r="43" spans="1:5" ht="21" customHeight="1" x14ac:dyDescent="0.15">
      <c r="A43" s="210"/>
      <c r="B43" s="38" t="s">
        <v>46</v>
      </c>
      <c r="C43" s="40" t="s">
        <v>61</v>
      </c>
      <c r="D43" s="39" t="s">
        <v>20</v>
      </c>
      <c r="E43" s="41" t="s">
        <v>203</v>
      </c>
    </row>
    <row r="44" spans="1:5" ht="21" customHeight="1" thickBot="1" x14ac:dyDescent="0.2">
      <c r="A44" s="215"/>
      <c r="B44" s="42" t="s">
        <v>47</v>
      </c>
      <c r="C44" s="43" t="s">
        <v>96</v>
      </c>
      <c r="D44" s="44" t="s">
        <v>48</v>
      </c>
      <c r="E44" s="45" t="s">
        <v>204</v>
      </c>
    </row>
  </sheetData>
  <mergeCells count="13">
    <mergeCell ref="A1:E1"/>
    <mergeCell ref="A3:A9"/>
    <mergeCell ref="C3:E3"/>
    <mergeCell ref="A17:A23"/>
    <mergeCell ref="C17:E17"/>
    <mergeCell ref="A10:A16"/>
    <mergeCell ref="C10:E10"/>
    <mergeCell ref="A31:A37"/>
    <mergeCell ref="C31:E31"/>
    <mergeCell ref="A38:A44"/>
    <mergeCell ref="C38:E38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J10" sqref="J10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04" t="s">
        <v>13</v>
      </c>
      <c r="B1" s="204"/>
      <c r="C1" s="204"/>
      <c r="D1" s="204"/>
      <c r="E1" s="204"/>
      <c r="F1" s="204"/>
    </row>
    <row r="2" spans="1:6" ht="26.25" thickBot="1" x14ac:dyDescent="0.2">
      <c r="A2" s="3" t="s">
        <v>91</v>
      </c>
      <c r="B2" s="11"/>
      <c r="C2" s="12"/>
      <c r="D2" s="12"/>
      <c r="E2" s="1"/>
      <c r="F2" s="103" t="s">
        <v>37</v>
      </c>
    </row>
    <row r="3" spans="1:6" ht="25.5" customHeight="1" thickTop="1" x14ac:dyDescent="0.15">
      <c r="A3" s="51" t="s">
        <v>16</v>
      </c>
      <c r="B3" s="222" t="s">
        <v>220</v>
      </c>
      <c r="C3" s="222"/>
      <c r="D3" s="222"/>
      <c r="E3" s="222"/>
      <c r="F3" s="223"/>
    </row>
    <row r="4" spans="1:6" ht="25.5" customHeight="1" x14ac:dyDescent="0.15">
      <c r="A4" s="224" t="s">
        <v>24</v>
      </c>
      <c r="B4" s="225" t="s">
        <v>17</v>
      </c>
      <c r="C4" s="226" t="s">
        <v>80</v>
      </c>
      <c r="D4" s="52" t="s">
        <v>25</v>
      </c>
      <c r="E4" s="52" t="s">
        <v>18</v>
      </c>
      <c r="F4" s="53" t="s">
        <v>99</v>
      </c>
    </row>
    <row r="5" spans="1:6" ht="25.5" customHeight="1" x14ac:dyDescent="0.15">
      <c r="A5" s="224"/>
      <c r="B5" s="225"/>
      <c r="C5" s="227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24"/>
      <c r="B6" s="228" t="s">
        <v>184</v>
      </c>
      <c r="C6" s="229" t="s">
        <v>221</v>
      </c>
      <c r="D6" s="231">
        <v>2072000</v>
      </c>
      <c r="E6" s="231">
        <v>1960000</v>
      </c>
      <c r="F6" s="232">
        <f>E6/D6</f>
        <v>0.94594594594594594</v>
      </c>
    </row>
    <row r="7" spans="1:6" ht="25.5" customHeight="1" x14ac:dyDescent="0.15">
      <c r="A7" s="224"/>
      <c r="B7" s="228"/>
      <c r="C7" s="230"/>
      <c r="D7" s="231"/>
      <c r="E7" s="231"/>
      <c r="F7" s="232"/>
    </row>
    <row r="8" spans="1:6" ht="25.5" customHeight="1" x14ac:dyDescent="0.15">
      <c r="A8" s="224" t="s">
        <v>20</v>
      </c>
      <c r="B8" s="56" t="s">
        <v>21</v>
      </c>
      <c r="C8" s="56" t="s">
        <v>30</v>
      </c>
      <c r="D8" s="225" t="s">
        <v>22</v>
      </c>
      <c r="E8" s="225"/>
      <c r="F8" s="234"/>
    </row>
    <row r="9" spans="1:6" ht="33.75" customHeight="1" x14ac:dyDescent="0.15">
      <c r="A9" s="233"/>
      <c r="B9" s="57" t="s">
        <v>229</v>
      </c>
      <c r="C9" s="57" t="s">
        <v>230</v>
      </c>
      <c r="D9" s="267" t="s">
        <v>231</v>
      </c>
      <c r="E9" s="235"/>
      <c r="F9" s="236"/>
    </row>
    <row r="10" spans="1:6" ht="25.5" customHeight="1" x14ac:dyDescent="0.15">
      <c r="A10" s="54" t="s">
        <v>29</v>
      </c>
      <c r="B10" s="237" t="s">
        <v>97</v>
      </c>
      <c r="C10" s="237"/>
      <c r="D10" s="238"/>
      <c r="E10" s="238"/>
      <c r="F10" s="239"/>
    </row>
    <row r="11" spans="1:6" ht="25.5" customHeight="1" x14ac:dyDescent="0.15">
      <c r="A11" s="54" t="s">
        <v>28</v>
      </c>
      <c r="B11" s="238" t="s">
        <v>91</v>
      </c>
      <c r="C11" s="238"/>
      <c r="D11" s="238"/>
      <c r="E11" s="238"/>
      <c r="F11" s="239"/>
    </row>
    <row r="12" spans="1:6" ht="25.5" customHeight="1" thickBot="1" x14ac:dyDescent="0.2">
      <c r="A12" s="55" t="s">
        <v>23</v>
      </c>
      <c r="B12" s="220"/>
      <c r="C12" s="220"/>
      <c r="D12" s="220"/>
      <c r="E12" s="220"/>
      <c r="F12" s="221"/>
    </row>
    <row r="13" spans="1:6" s="29" customFormat="1" ht="25.5" customHeight="1" thickTop="1" x14ac:dyDescent="0.15">
      <c r="A13" s="51" t="s">
        <v>16</v>
      </c>
      <c r="B13" s="222" t="s">
        <v>222</v>
      </c>
      <c r="C13" s="222"/>
      <c r="D13" s="222"/>
      <c r="E13" s="222"/>
      <c r="F13" s="223"/>
    </row>
    <row r="14" spans="1:6" s="29" customFormat="1" ht="25.5" customHeight="1" x14ac:dyDescent="0.15">
      <c r="A14" s="224" t="s">
        <v>24</v>
      </c>
      <c r="B14" s="225" t="s">
        <v>17</v>
      </c>
      <c r="C14" s="226" t="s">
        <v>69</v>
      </c>
      <c r="D14" s="124" t="s">
        <v>25</v>
      </c>
      <c r="E14" s="124" t="s">
        <v>18</v>
      </c>
      <c r="F14" s="125" t="s">
        <v>99</v>
      </c>
    </row>
    <row r="15" spans="1:6" s="29" customFormat="1" ht="25.5" customHeight="1" x14ac:dyDescent="0.15">
      <c r="A15" s="224"/>
      <c r="B15" s="225"/>
      <c r="C15" s="227"/>
      <c r="D15" s="124" t="s">
        <v>26</v>
      </c>
      <c r="E15" s="124" t="s">
        <v>19</v>
      </c>
      <c r="F15" s="125" t="s">
        <v>27</v>
      </c>
    </row>
    <row r="16" spans="1:6" s="29" customFormat="1" ht="25.5" customHeight="1" x14ac:dyDescent="0.15">
      <c r="A16" s="224"/>
      <c r="B16" s="228" t="s">
        <v>173</v>
      </c>
      <c r="C16" s="229" t="s">
        <v>176</v>
      </c>
      <c r="D16" s="231">
        <v>2055000</v>
      </c>
      <c r="E16" s="231">
        <v>1986600</v>
      </c>
      <c r="F16" s="232">
        <f>E16/D16</f>
        <v>0.96671532846715325</v>
      </c>
    </row>
    <row r="17" spans="1:6" s="29" customFormat="1" ht="25.5" customHeight="1" x14ac:dyDescent="0.15">
      <c r="A17" s="224"/>
      <c r="B17" s="228"/>
      <c r="C17" s="230"/>
      <c r="D17" s="231"/>
      <c r="E17" s="231"/>
      <c r="F17" s="232"/>
    </row>
    <row r="18" spans="1:6" s="29" customFormat="1" ht="25.5" customHeight="1" x14ac:dyDescent="0.15">
      <c r="A18" s="224" t="s">
        <v>20</v>
      </c>
      <c r="B18" s="126" t="s">
        <v>21</v>
      </c>
      <c r="C18" s="126" t="s">
        <v>30</v>
      </c>
      <c r="D18" s="225" t="s">
        <v>22</v>
      </c>
      <c r="E18" s="225"/>
      <c r="F18" s="234"/>
    </row>
    <row r="19" spans="1:6" s="29" customFormat="1" ht="25.5" customHeight="1" x14ac:dyDescent="0.15">
      <c r="A19" s="233"/>
      <c r="B19" s="57" t="s">
        <v>232</v>
      </c>
      <c r="C19" s="57" t="s">
        <v>233</v>
      </c>
      <c r="D19" s="249" t="s">
        <v>234</v>
      </c>
      <c r="E19" s="235"/>
      <c r="F19" s="236"/>
    </row>
    <row r="20" spans="1:6" s="29" customFormat="1" ht="25.5" customHeight="1" x14ac:dyDescent="0.15">
      <c r="A20" s="123" t="s">
        <v>29</v>
      </c>
      <c r="B20" s="237" t="s">
        <v>97</v>
      </c>
      <c r="C20" s="237"/>
      <c r="D20" s="238"/>
      <c r="E20" s="238"/>
      <c r="F20" s="239"/>
    </row>
    <row r="21" spans="1:6" s="29" customFormat="1" ht="25.5" customHeight="1" x14ac:dyDescent="0.15">
      <c r="A21" s="123" t="s">
        <v>28</v>
      </c>
      <c r="B21" s="238" t="s">
        <v>91</v>
      </c>
      <c r="C21" s="238"/>
      <c r="D21" s="238"/>
      <c r="E21" s="238"/>
      <c r="F21" s="239"/>
    </row>
    <row r="22" spans="1:6" s="29" customFormat="1" ht="25.5" customHeight="1" thickBot="1" x14ac:dyDescent="0.2">
      <c r="A22" s="55" t="s">
        <v>23</v>
      </c>
      <c r="B22" s="220"/>
      <c r="C22" s="220"/>
      <c r="D22" s="220"/>
      <c r="E22" s="220"/>
      <c r="F22" s="221"/>
    </row>
    <row r="23" spans="1:6" s="29" customFormat="1" ht="25.5" customHeight="1" thickTop="1" x14ac:dyDescent="0.15">
      <c r="A23" s="51" t="s">
        <v>16</v>
      </c>
      <c r="B23" s="240" t="s">
        <v>194</v>
      </c>
      <c r="C23" s="241"/>
      <c r="D23" s="241"/>
      <c r="E23" s="241"/>
      <c r="F23" s="242"/>
    </row>
    <row r="24" spans="1:6" s="29" customFormat="1" ht="25.5" customHeight="1" x14ac:dyDescent="0.15">
      <c r="A24" s="255" t="s">
        <v>24</v>
      </c>
      <c r="B24" s="226" t="s">
        <v>17</v>
      </c>
      <c r="C24" s="226" t="s">
        <v>81</v>
      </c>
      <c r="D24" s="124" t="s">
        <v>25</v>
      </c>
      <c r="E24" s="124" t="s">
        <v>18</v>
      </c>
      <c r="F24" s="125" t="s">
        <v>99</v>
      </c>
    </row>
    <row r="25" spans="1:6" s="29" customFormat="1" ht="25.5" customHeight="1" x14ac:dyDescent="0.15">
      <c r="A25" s="256"/>
      <c r="B25" s="227"/>
      <c r="C25" s="227"/>
      <c r="D25" s="124" t="s">
        <v>26</v>
      </c>
      <c r="E25" s="124" t="s">
        <v>19</v>
      </c>
      <c r="F25" s="125" t="s">
        <v>27</v>
      </c>
    </row>
    <row r="26" spans="1:6" s="29" customFormat="1" ht="25.5" customHeight="1" x14ac:dyDescent="0.15">
      <c r="A26" s="256"/>
      <c r="B26" s="243" t="s">
        <v>223</v>
      </c>
      <c r="C26" s="229" t="s">
        <v>224</v>
      </c>
      <c r="D26" s="245">
        <v>5414000</v>
      </c>
      <c r="E26" s="245">
        <v>5143300</v>
      </c>
      <c r="F26" s="247">
        <f>E26/D26</f>
        <v>0.95</v>
      </c>
    </row>
    <row r="27" spans="1:6" s="29" customFormat="1" ht="25.5" customHeight="1" x14ac:dyDescent="0.15">
      <c r="A27" s="257"/>
      <c r="B27" s="244"/>
      <c r="C27" s="230"/>
      <c r="D27" s="246"/>
      <c r="E27" s="246"/>
      <c r="F27" s="248"/>
    </row>
    <row r="28" spans="1:6" s="29" customFormat="1" ht="25.5" customHeight="1" x14ac:dyDescent="0.15">
      <c r="A28" s="250" t="s">
        <v>20</v>
      </c>
      <c r="B28" s="126" t="s">
        <v>21</v>
      </c>
      <c r="C28" s="126" t="s">
        <v>30</v>
      </c>
      <c r="D28" s="252" t="s">
        <v>22</v>
      </c>
      <c r="E28" s="253"/>
      <c r="F28" s="254"/>
    </row>
    <row r="29" spans="1:6" s="29" customFormat="1" ht="25.5" customHeight="1" x14ac:dyDescent="0.15">
      <c r="A29" s="251"/>
      <c r="B29" s="57" t="s">
        <v>235</v>
      </c>
      <c r="C29" s="57" t="s">
        <v>236</v>
      </c>
      <c r="D29" s="249" t="s">
        <v>237</v>
      </c>
      <c r="E29" s="235"/>
      <c r="F29" s="236"/>
    </row>
    <row r="30" spans="1:6" s="29" customFormat="1" ht="25.5" customHeight="1" x14ac:dyDescent="0.15">
      <c r="A30" s="123" t="s">
        <v>29</v>
      </c>
      <c r="B30" s="258" t="s">
        <v>97</v>
      </c>
      <c r="C30" s="259"/>
      <c r="D30" s="259"/>
      <c r="E30" s="259"/>
      <c r="F30" s="260"/>
    </row>
    <row r="31" spans="1:6" s="29" customFormat="1" ht="25.5" customHeight="1" x14ac:dyDescent="0.15">
      <c r="A31" s="123" t="s">
        <v>28</v>
      </c>
      <c r="B31" s="261" t="s">
        <v>91</v>
      </c>
      <c r="C31" s="262"/>
      <c r="D31" s="262"/>
      <c r="E31" s="262"/>
      <c r="F31" s="263"/>
    </row>
    <row r="32" spans="1:6" s="29" customFormat="1" ht="25.5" customHeight="1" thickBot="1" x14ac:dyDescent="0.2">
      <c r="A32" s="55" t="s">
        <v>23</v>
      </c>
      <c r="B32" s="264"/>
      <c r="C32" s="265"/>
      <c r="D32" s="265"/>
      <c r="E32" s="265"/>
      <c r="F32" s="266"/>
    </row>
    <row r="33" spans="1:6" ht="25.5" customHeight="1" thickTop="1" x14ac:dyDescent="0.15">
      <c r="A33" s="51" t="s">
        <v>16</v>
      </c>
      <c r="B33" s="222" t="s">
        <v>205</v>
      </c>
      <c r="C33" s="222"/>
      <c r="D33" s="222"/>
      <c r="E33" s="222"/>
      <c r="F33" s="223"/>
    </row>
    <row r="34" spans="1:6" ht="25.5" customHeight="1" x14ac:dyDescent="0.15">
      <c r="A34" s="224" t="s">
        <v>24</v>
      </c>
      <c r="B34" s="225" t="s">
        <v>17</v>
      </c>
      <c r="C34" s="226" t="s">
        <v>81</v>
      </c>
      <c r="D34" s="52" t="s">
        <v>25</v>
      </c>
      <c r="E34" s="52" t="s">
        <v>18</v>
      </c>
      <c r="F34" s="53" t="s">
        <v>99</v>
      </c>
    </row>
    <row r="35" spans="1:6" ht="25.5" customHeight="1" x14ac:dyDescent="0.15">
      <c r="A35" s="224"/>
      <c r="B35" s="225"/>
      <c r="C35" s="227"/>
      <c r="D35" s="52" t="s">
        <v>26</v>
      </c>
      <c r="E35" s="52" t="s">
        <v>19</v>
      </c>
      <c r="F35" s="53" t="s">
        <v>27</v>
      </c>
    </row>
    <row r="36" spans="1:6" ht="25.5" customHeight="1" x14ac:dyDescent="0.15">
      <c r="A36" s="224"/>
      <c r="B36" s="228" t="s">
        <v>225</v>
      </c>
      <c r="C36" s="229" t="s">
        <v>226</v>
      </c>
      <c r="D36" s="231">
        <v>340000</v>
      </c>
      <c r="E36" s="231">
        <v>330000</v>
      </c>
      <c r="F36" s="232">
        <f>SUM(E36/D36)</f>
        <v>0.97058823529411764</v>
      </c>
    </row>
    <row r="37" spans="1:6" ht="25.5" customHeight="1" x14ac:dyDescent="0.15">
      <c r="A37" s="224"/>
      <c r="B37" s="228"/>
      <c r="C37" s="230"/>
      <c r="D37" s="231"/>
      <c r="E37" s="231"/>
      <c r="F37" s="232"/>
    </row>
    <row r="38" spans="1:6" ht="25.5" customHeight="1" x14ac:dyDescent="0.15">
      <c r="A38" s="224" t="s">
        <v>20</v>
      </c>
      <c r="B38" s="56" t="s">
        <v>21</v>
      </c>
      <c r="C38" s="56" t="s">
        <v>30</v>
      </c>
      <c r="D38" s="225" t="s">
        <v>22</v>
      </c>
      <c r="E38" s="225"/>
      <c r="F38" s="234"/>
    </row>
    <row r="39" spans="1:6" ht="25.5" customHeight="1" x14ac:dyDescent="0.15">
      <c r="A39" s="233"/>
      <c r="B39" s="57" t="s">
        <v>238</v>
      </c>
      <c r="C39" s="57" t="s">
        <v>239</v>
      </c>
      <c r="D39" s="235" t="s">
        <v>240</v>
      </c>
      <c r="E39" s="235"/>
      <c r="F39" s="236"/>
    </row>
    <row r="40" spans="1:6" ht="25.5" customHeight="1" x14ac:dyDescent="0.15">
      <c r="A40" s="54" t="s">
        <v>29</v>
      </c>
      <c r="B40" s="237" t="s">
        <v>97</v>
      </c>
      <c r="C40" s="237"/>
      <c r="D40" s="238"/>
      <c r="E40" s="238"/>
      <c r="F40" s="239"/>
    </row>
    <row r="41" spans="1:6" ht="25.5" customHeight="1" x14ac:dyDescent="0.15">
      <c r="A41" s="54" t="s">
        <v>28</v>
      </c>
      <c r="B41" s="238" t="s">
        <v>91</v>
      </c>
      <c r="C41" s="238"/>
      <c r="D41" s="238"/>
      <c r="E41" s="238"/>
      <c r="F41" s="239"/>
    </row>
    <row r="42" spans="1:6" ht="25.5" customHeight="1" thickBot="1" x14ac:dyDescent="0.2">
      <c r="A42" s="55" t="s">
        <v>23</v>
      </c>
      <c r="B42" s="220"/>
      <c r="C42" s="220"/>
      <c r="D42" s="220"/>
      <c r="E42" s="220"/>
      <c r="F42" s="221"/>
    </row>
    <row r="43" spans="1:6" ht="25.5" customHeight="1" thickTop="1" x14ac:dyDescent="0.15">
      <c r="A43" s="51" t="s">
        <v>16</v>
      </c>
      <c r="B43" s="222" t="s">
        <v>210</v>
      </c>
      <c r="C43" s="222"/>
      <c r="D43" s="222"/>
      <c r="E43" s="222"/>
      <c r="F43" s="223"/>
    </row>
    <row r="44" spans="1:6" ht="25.5" customHeight="1" x14ac:dyDescent="0.15">
      <c r="A44" s="224" t="s">
        <v>24</v>
      </c>
      <c r="B44" s="225" t="s">
        <v>17</v>
      </c>
      <c r="C44" s="226" t="s">
        <v>69</v>
      </c>
      <c r="D44" s="128" t="s">
        <v>25</v>
      </c>
      <c r="E44" s="128" t="s">
        <v>18</v>
      </c>
      <c r="F44" s="130" t="s">
        <v>99</v>
      </c>
    </row>
    <row r="45" spans="1:6" ht="25.5" customHeight="1" x14ac:dyDescent="0.15">
      <c r="A45" s="224"/>
      <c r="B45" s="225"/>
      <c r="C45" s="227"/>
      <c r="D45" s="128" t="s">
        <v>26</v>
      </c>
      <c r="E45" s="128" t="s">
        <v>19</v>
      </c>
      <c r="F45" s="130" t="s">
        <v>27</v>
      </c>
    </row>
    <row r="46" spans="1:6" ht="25.5" customHeight="1" x14ac:dyDescent="0.15">
      <c r="A46" s="224"/>
      <c r="B46" s="228" t="s">
        <v>212</v>
      </c>
      <c r="C46" s="229" t="s">
        <v>227</v>
      </c>
      <c r="D46" s="231">
        <v>15000000</v>
      </c>
      <c r="E46" s="231">
        <v>14000000</v>
      </c>
      <c r="F46" s="232">
        <f>SUM(E46/D46)</f>
        <v>0.93333333333333335</v>
      </c>
    </row>
    <row r="47" spans="1:6" ht="25.5" customHeight="1" x14ac:dyDescent="0.15">
      <c r="A47" s="224"/>
      <c r="B47" s="228"/>
      <c r="C47" s="230"/>
      <c r="D47" s="231"/>
      <c r="E47" s="231"/>
      <c r="F47" s="232"/>
    </row>
    <row r="48" spans="1:6" ht="25.5" customHeight="1" x14ac:dyDescent="0.15">
      <c r="A48" s="224" t="s">
        <v>20</v>
      </c>
      <c r="B48" s="129" t="s">
        <v>21</v>
      </c>
      <c r="C48" s="129" t="s">
        <v>30</v>
      </c>
      <c r="D48" s="225" t="s">
        <v>22</v>
      </c>
      <c r="E48" s="225"/>
      <c r="F48" s="234"/>
    </row>
    <row r="49" spans="1:6" ht="25.5" customHeight="1" x14ac:dyDescent="0.15">
      <c r="A49" s="233"/>
      <c r="B49" s="57" t="s">
        <v>241</v>
      </c>
      <c r="C49" s="57" t="s">
        <v>242</v>
      </c>
      <c r="D49" s="235" t="s">
        <v>243</v>
      </c>
      <c r="E49" s="235"/>
      <c r="F49" s="236"/>
    </row>
    <row r="50" spans="1:6" ht="25.5" customHeight="1" x14ac:dyDescent="0.15">
      <c r="A50" s="127" t="s">
        <v>29</v>
      </c>
      <c r="B50" s="237" t="s">
        <v>97</v>
      </c>
      <c r="C50" s="237"/>
      <c r="D50" s="238"/>
      <c r="E50" s="238"/>
      <c r="F50" s="239"/>
    </row>
    <row r="51" spans="1:6" ht="25.5" customHeight="1" x14ac:dyDescent="0.15">
      <c r="A51" s="127" t="s">
        <v>28</v>
      </c>
      <c r="B51" s="238" t="s">
        <v>91</v>
      </c>
      <c r="C51" s="238"/>
      <c r="D51" s="238"/>
      <c r="E51" s="238"/>
      <c r="F51" s="239"/>
    </row>
    <row r="52" spans="1:6" ht="25.5" customHeight="1" thickBot="1" x14ac:dyDescent="0.2">
      <c r="A52" s="55" t="s">
        <v>23</v>
      </c>
      <c r="B52" s="220"/>
      <c r="C52" s="220"/>
      <c r="D52" s="220"/>
      <c r="E52" s="220"/>
      <c r="F52" s="221"/>
    </row>
    <row r="53" spans="1:6" ht="25.5" customHeight="1" thickTop="1" x14ac:dyDescent="0.15">
      <c r="A53" s="51" t="s">
        <v>16</v>
      </c>
      <c r="B53" s="222" t="s">
        <v>215</v>
      </c>
      <c r="C53" s="222"/>
      <c r="D53" s="222"/>
      <c r="E53" s="222"/>
      <c r="F53" s="223"/>
    </row>
    <row r="54" spans="1:6" ht="25.5" customHeight="1" x14ac:dyDescent="0.15">
      <c r="A54" s="224" t="s">
        <v>24</v>
      </c>
      <c r="B54" s="225" t="s">
        <v>17</v>
      </c>
      <c r="C54" s="226" t="s">
        <v>69</v>
      </c>
      <c r="D54" s="128" t="s">
        <v>25</v>
      </c>
      <c r="E54" s="128" t="s">
        <v>18</v>
      </c>
      <c r="F54" s="130" t="s">
        <v>99</v>
      </c>
    </row>
    <row r="55" spans="1:6" ht="25.5" customHeight="1" x14ac:dyDescent="0.15">
      <c r="A55" s="224"/>
      <c r="B55" s="225"/>
      <c r="C55" s="227"/>
      <c r="D55" s="128" t="s">
        <v>26</v>
      </c>
      <c r="E55" s="128" t="s">
        <v>19</v>
      </c>
      <c r="F55" s="130" t="s">
        <v>27</v>
      </c>
    </row>
    <row r="56" spans="1:6" ht="25.5" customHeight="1" x14ac:dyDescent="0.15">
      <c r="A56" s="224"/>
      <c r="B56" s="228" t="s">
        <v>217</v>
      </c>
      <c r="C56" s="229" t="s">
        <v>228</v>
      </c>
      <c r="D56" s="231">
        <v>1530000</v>
      </c>
      <c r="E56" s="231">
        <v>1452000</v>
      </c>
      <c r="F56" s="232">
        <f>SUM(E56/D56)</f>
        <v>0.94901960784313721</v>
      </c>
    </row>
    <row r="57" spans="1:6" ht="25.5" customHeight="1" x14ac:dyDescent="0.15">
      <c r="A57" s="224"/>
      <c r="B57" s="228"/>
      <c r="C57" s="230"/>
      <c r="D57" s="231"/>
      <c r="E57" s="231"/>
      <c r="F57" s="232"/>
    </row>
    <row r="58" spans="1:6" ht="25.5" customHeight="1" x14ac:dyDescent="0.15">
      <c r="A58" s="224" t="s">
        <v>20</v>
      </c>
      <c r="B58" s="129" t="s">
        <v>21</v>
      </c>
      <c r="C58" s="129" t="s">
        <v>30</v>
      </c>
      <c r="D58" s="225" t="s">
        <v>22</v>
      </c>
      <c r="E58" s="225"/>
      <c r="F58" s="234"/>
    </row>
    <row r="59" spans="1:6" ht="25.5" customHeight="1" x14ac:dyDescent="0.15">
      <c r="A59" s="233"/>
      <c r="B59" s="57" t="s">
        <v>244</v>
      </c>
      <c r="C59" s="57" t="s">
        <v>245</v>
      </c>
      <c r="D59" s="235" t="s">
        <v>246</v>
      </c>
      <c r="E59" s="235"/>
      <c r="F59" s="236"/>
    </row>
    <row r="60" spans="1:6" ht="25.5" customHeight="1" x14ac:dyDescent="0.15">
      <c r="A60" s="127" t="s">
        <v>29</v>
      </c>
      <c r="B60" s="237" t="s">
        <v>97</v>
      </c>
      <c r="C60" s="237"/>
      <c r="D60" s="238"/>
      <c r="E60" s="238"/>
      <c r="F60" s="239"/>
    </row>
    <row r="61" spans="1:6" ht="25.5" customHeight="1" x14ac:dyDescent="0.15">
      <c r="A61" s="127" t="s">
        <v>28</v>
      </c>
      <c r="B61" s="238" t="s">
        <v>91</v>
      </c>
      <c r="C61" s="238"/>
      <c r="D61" s="238"/>
      <c r="E61" s="238"/>
      <c r="F61" s="239"/>
    </row>
    <row r="62" spans="1:6" ht="25.5" customHeight="1" thickBot="1" x14ac:dyDescent="0.2">
      <c r="A62" s="55" t="s">
        <v>23</v>
      </c>
      <c r="B62" s="220"/>
      <c r="C62" s="220"/>
      <c r="D62" s="220"/>
      <c r="E62" s="220"/>
      <c r="F62" s="221"/>
    </row>
    <row r="63" spans="1:6" ht="14.25" thickTop="1" x14ac:dyDescent="0.15"/>
  </sheetData>
  <mergeCells count="91">
    <mergeCell ref="A14:A17"/>
    <mergeCell ref="B14:B15"/>
    <mergeCell ref="C14:C15"/>
    <mergeCell ref="B16:B17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D16:D17"/>
    <mergeCell ref="E16:E17"/>
    <mergeCell ref="A18:A19"/>
    <mergeCell ref="D18:F18"/>
    <mergeCell ref="D19:F19"/>
    <mergeCell ref="D38:F38"/>
    <mergeCell ref="A28:A29"/>
    <mergeCell ref="D28:F28"/>
    <mergeCell ref="D29:F29"/>
    <mergeCell ref="A24:A27"/>
    <mergeCell ref="B30:F30"/>
    <mergeCell ref="B31:F31"/>
    <mergeCell ref="B32:F32"/>
    <mergeCell ref="A38:A39"/>
    <mergeCell ref="D39:F39"/>
    <mergeCell ref="A34:A37"/>
    <mergeCell ref="B34:B35"/>
    <mergeCell ref="B36:B37"/>
    <mergeCell ref="D26:D27"/>
    <mergeCell ref="E26:E27"/>
    <mergeCell ref="F26:F27"/>
    <mergeCell ref="C24:C25"/>
    <mergeCell ref="C26:C27"/>
    <mergeCell ref="B41:F41"/>
    <mergeCell ref="B42:F42"/>
    <mergeCell ref="F16:F17"/>
    <mergeCell ref="B33:F33"/>
    <mergeCell ref="F36:F37"/>
    <mergeCell ref="D36:D37"/>
    <mergeCell ref="E36:E37"/>
    <mergeCell ref="C34:C35"/>
    <mergeCell ref="C36:C37"/>
    <mergeCell ref="B40:F40"/>
    <mergeCell ref="B20:F20"/>
    <mergeCell ref="B21:F21"/>
    <mergeCell ref="B22:F22"/>
    <mergeCell ref="B23:F23"/>
    <mergeCell ref="B24:B25"/>
    <mergeCell ref="B26:B2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5" sqref="C5:G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04" t="s">
        <v>82</v>
      </c>
      <c r="B1" s="204"/>
      <c r="C1" s="204"/>
      <c r="D1" s="204"/>
      <c r="E1" s="204"/>
      <c r="F1" s="204"/>
      <c r="G1" s="204"/>
      <c r="H1" s="204"/>
      <c r="I1" s="204"/>
    </row>
    <row r="2" spans="1:9" ht="25.5" x14ac:dyDescent="0.15">
      <c r="A2" s="268" t="s">
        <v>90</v>
      </c>
      <c r="B2" s="268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274" t="s">
        <v>3</v>
      </c>
      <c r="B3" s="272" t="s">
        <v>4</v>
      </c>
      <c r="C3" s="272" t="s">
        <v>62</v>
      </c>
      <c r="D3" s="272" t="s">
        <v>85</v>
      </c>
      <c r="E3" s="270" t="s">
        <v>88</v>
      </c>
      <c r="F3" s="271"/>
      <c r="G3" s="270" t="s">
        <v>89</v>
      </c>
      <c r="H3" s="271"/>
      <c r="I3" s="272" t="s">
        <v>83</v>
      </c>
    </row>
    <row r="4" spans="1:9" ht="28.5" customHeight="1" x14ac:dyDescent="0.15">
      <c r="A4" s="275"/>
      <c r="B4" s="273"/>
      <c r="C4" s="273"/>
      <c r="D4" s="273"/>
      <c r="E4" s="58" t="s">
        <v>86</v>
      </c>
      <c r="F4" s="58" t="s">
        <v>87</v>
      </c>
      <c r="G4" s="58" t="s">
        <v>86</v>
      </c>
      <c r="H4" s="58" t="s">
        <v>87</v>
      </c>
      <c r="I4" s="273"/>
    </row>
    <row r="5" spans="1:9" ht="28.5" customHeight="1" x14ac:dyDescent="0.15">
      <c r="A5" s="59"/>
      <c r="B5" s="60"/>
      <c r="C5" s="61" t="s">
        <v>31</v>
      </c>
      <c r="D5" s="62" t="s">
        <v>93</v>
      </c>
      <c r="E5" s="63" t="s">
        <v>98</v>
      </c>
      <c r="F5" s="63" t="s">
        <v>94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69" t="s">
        <v>84</v>
      </c>
      <c r="B21" s="269"/>
      <c r="C21" s="269"/>
      <c r="D21" s="269"/>
      <c r="E21" s="269"/>
      <c r="F21" s="269"/>
      <c r="G21" s="269"/>
      <c r="H21" s="269"/>
      <c r="I21" s="269"/>
    </row>
    <row r="22" spans="1:9" x14ac:dyDescent="0.15">
      <c r="A22" s="269"/>
      <c r="B22" s="269"/>
      <c r="C22" s="269"/>
      <c r="D22" s="269"/>
      <c r="E22" s="269"/>
      <c r="F22" s="269"/>
      <c r="G22" s="269"/>
      <c r="H22" s="269"/>
      <c r="I22" s="269"/>
    </row>
    <row r="23" spans="1:9" x14ac:dyDescent="0.15">
      <c r="A23" s="269"/>
      <c r="B23" s="269"/>
      <c r="C23" s="269"/>
      <c r="D23" s="269"/>
      <c r="E23" s="269"/>
      <c r="F23" s="269"/>
      <c r="G23" s="269"/>
      <c r="H23" s="269"/>
      <c r="I23" s="269"/>
    </row>
    <row r="24" spans="1:9" x14ac:dyDescent="0.15">
      <c r="A24" s="269"/>
      <c r="B24" s="269"/>
      <c r="C24" s="269"/>
      <c r="D24" s="269"/>
      <c r="E24" s="269"/>
      <c r="F24" s="269"/>
      <c r="G24" s="269"/>
      <c r="H24" s="269"/>
      <c r="I24" s="269"/>
    </row>
    <row r="25" spans="1:9" x14ac:dyDescent="0.15">
      <c r="A25" s="269"/>
      <c r="B25" s="269"/>
      <c r="C25" s="269"/>
      <c r="D25" s="269"/>
      <c r="E25" s="269"/>
      <c r="F25" s="269"/>
      <c r="G25" s="269"/>
      <c r="H25" s="269"/>
      <c r="I25" s="269"/>
    </row>
    <row r="26" spans="1:9" x14ac:dyDescent="0.15">
      <c r="A26" s="269"/>
      <c r="B26" s="269"/>
      <c r="C26" s="269"/>
      <c r="D26" s="269"/>
      <c r="E26" s="269"/>
      <c r="F26" s="269"/>
      <c r="G26" s="269"/>
      <c r="H26" s="269"/>
      <c r="I26" s="269"/>
    </row>
    <row r="27" spans="1:9" x14ac:dyDescent="0.15">
      <c r="A27" s="269"/>
      <c r="B27" s="269"/>
      <c r="C27" s="269"/>
      <c r="D27" s="269"/>
      <c r="E27" s="269"/>
      <c r="F27" s="269"/>
      <c r="G27" s="269"/>
      <c r="H27" s="269"/>
      <c r="I27" s="269"/>
    </row>
    <row r="28" spans="1:9" x14ac:dyDescent="0.15">
      <c r="A28" s="269"/>
      <c r="B28" s="269"/>
      <c r="C28" s="269"/>
      <c r="D28" s="269"/>
      <c r="E28" s="269"/>
      <c r="F28" s="269"/>
      <c r="G28" s="269"/>
      <c r="H28" s="269"/>
      <c r="I28" s="269"/>
    </row>
    <row r="29" spans="1:9" x14ac:dyDescent="0.15">
      <c r="A29" s="269"/>
      <c r="B29" s="269"/>
      <c r="C29" s="269"/>
      <c r="D29" s="269"/>
      <c r="E29" s="269"/>
      <c r="F29" s="269"/>
      <c r="G29" s="269"/>
      <c r="H29" s="269"/>
      <c r="I29" s="269"/>
    </row>
    <row r="30" spans="1:9" x14ac:dyDescent="0.15">
      <c r="A30" s="269"/>
      <c r="B30" s="269"/>
      <c r="C30" s="269"/>
      <c r="D30" s="269"/>
      <c r="E30" s="269"/>
      <c r="F30" s="269"/>
      <c r="G30" s="269"/>
      <c r="H30" s="269"/>
      <c r="I30" s="269"/>
    </row>
    <row r="31" spans="1:9" x14ac:dyDescent="0.15">
      <c r="A31" s="269"/>
      <c r="B31" s="269"/>
      <c r="C31" s="269"/>
      <c r="D31" s="269"/>
      <c r="E31" s="269"/>
      <c r="F31" s="269"/>
      <c r="G31" s="269"/>
      <c r="H31" s="269"/>
      <c r="I31" s="269"/>
    </row>
    <row r="32" spans="1:9" x14ac:dyDescent="0.15">
      <c r="A32" s="269"/>
      <c r="B32" s="269"/>
      <c r="C32" s="269"/>
      <c r="D32" s="269"/>
      <c r="E32" s="269"/>
      <c r="F32" s="269"/>
      <c r="G32" s="269"/>
      <c r="H32" s="269"/>
      <c r="I32" s="269"/>
    </row>
    <row r="33" spans="1:9" x14ac:dyDescent="0.15">
      <c r="A33" s="269"/>
      <c r="B33" s="269"/>
      <c r="C33" s="269"/>
      <c r="D33" s="269"/>
      <c r="E33" s="269"/>
      <c r="F33" s="269"/>
      <c r="G33" s="269"/>
      <c r="H33" s="269"/>
      <c r="I33" s="269"/>
    </row>
    <row r="34" spans="1:9" x14ac:dyDescent="0.15">
      <c r="A34" s="269"/>
      <c r="B34" s="269"/>
      <c r="C34" s="269"/>
      <c r="D34" s="269"/>
      <c r="E34" s="269"/>
      <c r="F34" s="269"/>
      <c r="G34" s="269"/>
      <c r="H34" s="269"/>
      <c r="I34" s="269"/>
    </row>
    <row r="35" spans="1:9" x14ac:dyDescent="0.15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x14ac:dyDescent="0.15">
      <c r="A36" s="269"/>
      <c r="B36" s="269"/>
      <c r="C36" s="269"/>
      <c r="D36" s="269"/>
      <c r="E36" s="269"/>
      <c r="F36" s="269"/>
      <c r="G36" s="269"/>
      <c r="H36" s="269"/>
      <c r="I36" s="26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2019-09-11T07:26:53Z</dcterms:modified>
</cp:coreProperties>
</file>