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2월\"/>
    </mc:Choice>
  </mc:AlternateContent>
  <bookViews>
    <workbookView xWindow="0" yWindow="0" windowWidth="19200" windowHeight="12135" tabRatio="74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B3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<sst xmlns="http://schemas.openxmlformats.org/spreadsheetml/2006/main" count="347" uniqueCount="208">
  <si>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</si>
  <si>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</si>
  <si>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</si>
  <si>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</si>
  <si>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</si>
  <si>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</si>
  <si>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</si>
  <si>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</si>
  <si>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</si>
  <si>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</si>
  <si>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</si>
  <si>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</si>
  <si>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</si>
  <si>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</si>
  <si>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</si>
  <si>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</si>
  <si>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</si>
  <si>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</si>
  <si>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</si>
  <si>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</si>
  <si>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</si>
  <si>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</si>
  <si>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</si>
  <si>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</si>
  <si>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</si>
  <si>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</si>
  <si>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</si>
  <si>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</si>
  <si>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</si>
  <si>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</si>
  <si>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</si>
  <si>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</si>
  <si>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</si>
  <si>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</si>
  <si>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</si>
  <si>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</si>
  <si>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</si>
  <si>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</si>
  <si>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</si>
  <si>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</si>
  <si>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</si>
  <si>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</si>
  <si>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</si>
  <si>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</si>
  <si>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</si>
  <si>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</si>
  <si>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</si>
  <si>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</si>
  <si>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</si>
  <si>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</si>
  <si>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</si>
  <si>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</si>
  <si>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</si>
  <si>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</si>
  <si>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</si>
  <si>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</si>
  <si>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</si>
  <si>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</si>
  <si>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</si>
  <si>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</si>
  <si>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</si>
  <si>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</si>
  <si>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</si>
  <si>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</si>
  <si>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</si>
  <si>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</si>
  <si>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</si>
  <si>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</si>
  <si>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</si>
  <si>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</si>
  <si>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</si>
  <si>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</si>
  <si>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</si>
  <si>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</si>
  <si>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</si>
  <si>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</si>
  <si>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</si>
  <si>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</si>
  <si>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</si>
  <si>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</si>
  <si>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</si>
  <si>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</si>
  <si>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</si>
  <si>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</si>
  <si>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</si>
  <si>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</si>
  <si>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</si>
  <si>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</si>
  <si>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</si>
  <si>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</si>
  <si>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</si>
  <si>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</si>
  <si>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</si>
  <si>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</si>
  <si>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</si>
  <si>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</si>
  <si>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</si>
  <si>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</si>
  <si>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</si>
  <si>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</si>
  <si>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</si>
  <si>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</si>
  <si>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</si>
  <si>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</si>
  <si>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</si>
  <si>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</si>
  <si>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</si>
  <si>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</si>
  <si>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</si>
  <si>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</si>
  <si>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</si>
  <si>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</si>
  <si>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</si>
  <si>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</si>
  <si>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</si>
  <si>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</si>
  <si>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</si>
  <si>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</si>
  <si>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</si>
  <si>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</si>
  <si>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</si>
  <si>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</si>
  <si>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</si>
  <si>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</si>
  <si>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</si>
  <si>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</si>
  <si>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</si>
  <si>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</si>
  <si>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</si>
  <si>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</si>
  <si>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</si>
  <si>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</si>
  <si>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</si>
  <si>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</si>
  <si>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2022.1.31.</t>
    <phoneticPr fontId="4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</si>
  <si>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</si>
  <si>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</si>
  <si>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</si>
  <si>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</si>
  <si>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</si>
  <si>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</si>
  <si>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해당없음</t>
    <phoneticPr fontId="4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</si>
  <si>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</si>
  <si>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</si>
  <si>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</si>
  <si>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</si>
  <si>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엠지엠</t>
    <phoneticPr fontId="30" type="noConversion"/>
  </si>
  <si>
    <t>2022.1.10.</t>
    <phoneticPr fontId="30" type="noConversion"/>
  </si>
  <si>
    <t>2021.12.23.</t>
    <phoneticPr fontId="4" type="noConversion"/>
  </si>
  <si>
    <t>2022.01.01.</t>
    <phoneticPr fontId="30" type="noConversion"/>
  </si>
  <si>
    <t>기계실 정수위 조절밸브 교체 공사</t>
    <phoneticPr fontId="4" type="noConversion"/>
  </si>
  <si>
    <t>서라벌산업개발</t>
    <phoneticPr fontId="4" type="noConversion"/>
  </si>
  <si>
    <t>2022.01.25</t>
    <phoneticPr fontId="4" type="noConversion"/>
  </si>
  <si>
    <t>2022.01.28.</t>
    <phoneticPr fontId="4" type="noConversion"/>
  </si>
  <si>
    <t>2022.02.11.</t>
    <phoneticPr fontId="4" type="noConversion"/>
  </si>
  <si>
    <t>2022.02.15.</t>
    <phoneticPr fontId="4" type="noConversion"/>
  </si>
  <si>
    <t>기계실 정수위 조절밸브 교체 공사</t>
    <phoneticPr fontId="30" type="noConversion"/>
  </si>
  <si>
    <t>서라벌산업개발</t>
    <phoneticPr fontId="30" type="noConversion"/>
  </si>
  <si>
    <t>2022. 인터넷망 사용료(연간계약)-1월사용분</t>
    <phoneticPr fontId="30" type="noConversion"/>
  </si>
  <si>
    <t>2021.12.23.</t>
    <phoneticPr fontId="4" type="noConversion"/>
  </si>
  <si>
    <t>2022.12.31.</t>
    <phoneticPr fontId="30" type="noConversion"/>
  </si>
  <si>
    <t>2022.2.17.</t>
    <phoneticPr fontId="4" type="noConversion"/>
  </si>
  <si>
    <t>2022. 인터넷전화 사용료(연간계약)-1월사용분</t>
    <phoneticPr fontId="30" type="noConversion"/>
  </si>
  <si>
    <t xml:space="preserve">2022. 소방시설 위탁관리(연간계약)-2월분 </t>
    <phoneticPr fontId="30" type="noConversion"/>
  </si>
  <si>
    <t>2022.2.25.</t>
    <phoneticPr fontId="4" type="noConversion"/>
  </si>
  <si>
    <t>2022. 차염발생장치 위탁대행비-2월분</t>
    <phoneticPr fontId="30" type="noConversion"/>
  </si>
  <si>
    <t>2022.2.28.</t>
    <phoneticPr fontId="4" type="noConversion"/>
  </si>
  <si>
    <t>2022. 무인경비시스템(연간계약)-2월분</t>
    <phoneticPr fontId="30" type="noConversion"/>
  </si>
  <si>
    <t>2022. 승강기 위탁관리(연간계약)-2월분</t>
    <phoneticPr fontId="30" type="noConversion"/>
  </si>
  <si>
    <t>2022. 승강기 위탁관리(연간계약)-2월분</t>
    <phoneticPr fontId="30" type="noConversion"/>
  </si>
  <si>
    <t>2022. 환경위생(공기청정기) 위탁관리(연간계약)-2월분</t>
    <phoneticPr fontId="30" type="noConversion"/>
  </si>
  <si>
    <t>2022.3.4.</t>
    <phoneticPr fontId="4" type="noConversion"/>
  </si>
  <si>
    <t>2022. 방역 소독실시(연간계약)-2월분</t>
    <phoneticPr fontId="30" type="noConversion"/>
  </si>
  <si>
    <t>2022.3.4.</t>
    <phoneticPr fontId="4" type="noConversion"/>
  </si>
  <si>
    <t>2022. 환경위생 위탁관리(연간계약)-2월분</t>
    <phoneticPr fontId="30" type="noConversion"/>
  </si>
  <si>
    <t>2022. 환경위생 위탁관리(연간계약)-2월분</t>
    <phoneticPr fontId="30" type="noConversion"/>
  </si>
  <si>
    <t>2022. 방과후아카데미 급식(연간계약)-2월분</t>
    <phoneticPr fontId="30" type="noConversion"/>
  </si>
  <si>
    <t>2022. 방과후아카데미 급식(연간계약)-2월분</t>
    <phoneticPr fontId="30" type="noConversion"/>
  </si>
  <si>
    <t>해당사항 없음</t>
    <phoneticPr fontId="4" type="noConversion"/>
  </si>
  <si>
    <t>평화학교 초중등 워크북 제작</t>
  </si>
  <si>
    <t>수의단가</t>
  </si>
  <si>
    <t>A4 책자</t>
  </si>
  <si>
    <t>개</t>
  </si>
  <si>
    <t>중원수련관</t>
  </si>
  <si>
    <t>이정선</t>
  </si>
  <si>
    <t>031-729-9358</t>
  </si>
  <si>
    <t>수련관 홍보물품 구입제작</t>
  </si>
  <si>
    <t>커피 그라인더 등</t>
  </si>
  <si>
    <t>장은지</t>
  </si>
  <si>
    <t>031-729-9353</t>
  </si>
  <si>
    <t xml:space="preserve"> 「Green 유니버스」 메타버스 가상공간 제작</t>
    <phoneticPr fontId="4" type="noConversion"/>
  </si>
  <si>
    <t>수의</t>
    <phoneticPr fontId="4" type="noConversion"/>
  </si>
  <si>
    <t>중원</t>
    <phoneticPr fontId="4" type="noConversion"/>
  </si>
  <si>
    <t>장은지</t>
    <phoneticPr fontId="4" type="noConversion"/>
  </si>
  <si>
    <t>031-729-9353</t>
    <phoneticPr fontId="4" type="noConversion"/>
  </si>
  <si>
    <t>본부</t>
    <phoneticPr fontId="4" type="noConversion"/>
  </si>
  <si>
    <t>썸썸스페이스 예비창업팀[빅거츠] UI UX 웹디자인 계약</t>
    <phoneticPr fontId="4" type="noConversion"/>
  </si>
  <si>
    <t>천은희</t>
    <phoneticPr fontId="4" type="noConversion"/>
  </si>
  <si>
    <t>010-6297-9580</t>
    <phoneticPr fontId="4" type="noConversion"/>
  </si>
  <si>
    <t>2022. 시설관리 용역(연간계약)-2월분</t>
    <phoneticPr fontId="30" type="noConversion"/>
  </si>
  <si>
    <t>2022.3.2.</t>
    <phoneticPr fontId="4" type="noConversion"/>
  </si>
  <si>
    <t>2022. 사무용복합기 임대차(연간계약)-2월분</t>
    <phoneticPr fontId="30" type="noConversion"/>
  </si>
  <si>
    <t>2022.2.28.</t>
    <phoneticPr fontId="4" type="noConversion"/>
  </si>
  <si>
    <t>2022.3.7.</t>
    <phoneticPr fontId="4" type="noConversion"/>
  </si>
  <si>
    <t>2022. 복합기 임차(연간계약)-2월분</t>
    <phoneticPr fontId="30" type="noConversion"/>
  </si>
  <si>
    <t>2022. 방과후아카데미 복합기 임대차(연간계약)-2월분</t>
    <phoneticPr fontId="30" type="noConversion"/>
  </si>
  <si>
    <t>2022. 방과후아카데미 복합기 임대차(연간계약)-2월분</t>
    <phoneticPr fontId="30" type="noConversion"/>
  </si>
  <si>
    <t>2022. 방과후아카데미 공기청정기 위탁관리(연간계약)-2월분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</si>
</sst>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41" fontId="8" fillId="4" borderId="2" xfId="1" applyFont="1" applyFill="1" applyBorder="1" applyAlignment="1">
      <alignment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27" fillId="4" borderId="12" xfId="0" applyFont="1" applyFill="1" applyBorder="1" applyAlignment="1">
      <alignment horizontal="center" vertical="center" wrapText="1"/>
    </xf>
    <xf numFmtId="41" fontId="27" fillId="4" borderId="12" xfId="1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41" fontId="27" fillId="3" borderId="51" xfId="1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41" fontId="31" fillId="4" borderId="12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 wrapText="1"/>
    </xf>
    <xf numFmtId="41" fontId="27" fillId="2" borderId="53" xfId="1" applyFont="1" applyFill="1" applyBorder="1" applyAlignment="1">
      <alignment horizontal="center" vertical="center" wrapText="1"/>
    </xf>
    <xf numFmtId="41" fontId="27" fillId="2" borderId="53" xfId="1" applyFont="1" applyFill="1" applyBorder="1" applyAlignment="1">
      <alignment horizontal="right" vertical="center" wrapText="1"/>
    </xf>
    <xf numFmtId="0" fontId="27" fillId="2" borderId="53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1" fontId="27" fillId="4" borderId="59" xfId="256" applyFont="1" applyFill="1" applyBorder="1" applyAlignment="1">
      <alignment horizontal="center" vertical="center" wrapText="1"/>
    </xf>
    <xf numFmtId="41" fontId="27" fillId="4" borderId="59" xfId="256" applyFont="1" applyFill="1" applyBorder="1" applyAlignment="1">
      <alignment horizontal="right" vertical="center" wrapText="1"/>
    </xf>
    <xf numFmtId="0" fontId="27" fillId="4" borderId="58" xfId="0" applyFont="1" applyFill="1" applyBorder="1" applyAlignment="1">
      <alignment horizontal="center" vertical="center" wrapText="1"/>
    </xf>
    <xf numFmtId="41" fontId="27" fillId="4" borderId="56" xfId="256" applyFont="1" applyFill="1" applyBorder="1" applyAlignment="1">
      <alignment horizontal="right" vertical="center" wrapText="1"/>
    </xf>
    <xf numFmtId="41" fontId="31" fillId="3" borderId="53" xfId="1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 wrapText="1"/>
    </xf>
    <xf numFmtId="0" fontId="0" fillId="4" borderId="57" xfId="0" applyFont="1" applyFill="1" applyBorder="1"/>
    <xf numFmtId="0" fontId="27" fillId="4" borderId="59" xfId="0" quotePrefix="1" applyFont="1" applyFill="1" applyBorder="1" applyAlignment="1">
      <alignment horizontal="center" vertical="center" wrapText="1"/>
    </xf>
    <xf numFmtId="0" fontId="0" fillId="4" borderId="60" xfId="0" applyFont="1" applyFill="1" applyBorder="1"/>
    <xf numFmtId="0" fontId="27" fillId="4" borderId="59" xfId="0" applyFont="1" applyFill="1" applyBorder="1" applyAlignment="1">
      <alignment horizontal="center" vertical="center" wrapText="1"/>
    </xf>
    <xf numFmtId="41" fontId="27" fillId="4" borderId="56" xfId="256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 wrapText="1"/>
    </xf>
    <xf numFmtId="41" fontId="31" fillId="4" borderId="14" xfId="1" applyFont="1" applyFill="1" applyBorder="1" applyAlignment="1">
      <alignment horizontal="center" vertical="center" wrapText="1"/>
    </xf>
    <xf numFmtId="0" fontId="31" fillId="4" borderId="26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 wrapText="1"/>
    </xf>
    <xf numFmtId="0" fontId="27" fillId="4" borderId="56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 wrapText="1"/>
    </xf>
    <xf numFmtId="0" fontId="31" fillId="3" borderId="53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left" vertical="center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79" customWidth="1"/>
    <col min="7" max="7" width="12.44140625" customWidth="1"/>
    <col min="8" max="8" width="12.44140625" style="81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26.25" thickBot="1" x14ac:dyDescent="0.2">
      <c r="A2" s="132" t="s">
        <v>85</v>
      </c>
      <c r="B2" s="132"/>
      <c r="C2" s="132"/>
      <c r="D2" s="12"/>
      <c r="E2" s="12"/>
      <c r="F2" s="78"/>
      <c r="G2" s="12"/>
      <c r="H2" s="80"/>
      <c r="I2" s="12"/>
      <c r="J2" s="12"/>
      <c r="K2" s="12"/>
      <c r="L2" s="12"/>
    </row>
    <row r="3" spans="1:12" ht="38.25" customHeight="1" thickBot="1" x14ac:dyDescent="0.2">
      <c r="A3" s="100" t="s">
        <v>51</v>
      </c>
      <c r="B3" s="101" t="s">
        <v>33</v>
      </c>
      <c r="C3" s="101" t="s">
        <v>52</v>
      </c>
      <c r="D3" s="101" t="s">
        <v>53</v>
      </c>
      <c r="E3" s="101" t="s">
        <v>54</v>
      </c>
      <c r="F3" s="102" t="s">
        <v>55</v>
      </c>
      <c r="G3" s="101" t="s">
        <v>56</v>
      </c>
      <c r="H3" s="103" t="s">
        <v>57</v>
      </c>
      <c r="I3" s="104" t="s">
        <v>34</v>
      </c>
      <c r="J3" s="104" t="s">
        <v>58</v>
      </c>
      <c r="K3" s="104" t="s">
        <v>59</v>
      </c>
      <c r="L3" s="105" t="s">
        <v>1</v>
      </c>
    </row>
    <row r="4" spans="1:12" s="16" customFormat="1" ht="52.5" customHeight="1" thickTop="1" x14ac:dyDescent="0.15">
      <c r="A4" s="112">
        <v>2022</v>
      </c>
      <c r="B4" s="119">
        <v>3</v>
      </c>
      <c r="C4" s="119" t="s">
        <v>179</v>
      </c>
      <c r="D4" s="119" t="s">
        <v>180</v>
      </c>
      <c r="E4" s="119" t="s">
        <v>181</v>
      </c>
      <c r="F4" s="117">
        <v>2000</v>
      </c>
      <c r="G4" s="117" t="s">
        <v>182</v>
      </c>
      <c r="H4" s="109">
        <v>4524</v>
      </c>
      <c r="I4" s="125" t="s">
        <v>183</v>
      </c>
      <c r="J4" s="125" t="s">
        <v>184</v>
      </c>
      <c r="K4" s="125" t="s">
        <v>185</v>
      </c>
      <c r="L4" s="113"/>
    </row>
    <row r="5" spans="1:12" ht="52.5" customHeight="1" thickBot="1" x14ac:dyDescent="0.2">
      <c r="A5" s="108">
        <v>2022</v>
      </c>
      <c r="B5" s="116">
        <v>3</v>
      </c>
      <c r="C5" s="116" t="s">
        <v>186</v>
      </c>
      <c r="D5" s="116" t="s">
        <v>180</v>
      </c>
      <c r="E5" s="114" t="s">
        <v>187</v>
      </c>
      <c r="F5" s="106">
        <v>200</v>
      </c>
      <c r="G5" s="106" t="s">
        <v>182</v>
      </c>
      <c r="H5" s="107">
        <v>3500</v>
      </c>
      <c r="I5" s="122" t="s">
        <v>183</v>
      </c>
      <c r="J5" s="122" t="s">
        <v>188</v>
      </c>
      <c r="K5" s="122" t="s">
        <v>189</v>
      </c>
      <c r="L5" s="115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3" t="s">
        <v>77</v>
      </c>
      <c r="B1" s="133"/>
      <c r="C1" s="133"/>
      <c r="D1" s="133"/>
      <c r="E1" s="133"/>
      <c r="F1" s="133"/>
      <c r="G1" s="133"/>
      <c r="H1" s="133"/>
      <c r="I1" s="133"/>
    </row>
    <row r="2" spans="1:9" ht="26.25" thickBot="1" x14ac:dyDescent="0.2">
      <c r="A2" s="177" t="s">
        <v>84</v>
      </c>
      <c r="B2" s="177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184" t="s">
        <v>3</v>
      </c>
      <c r="B3" s="182" t="s">
        <v>4</v>
      </c>
      <c r="C3" s="182" t="s">
        <v>60</v>
      </c>
      <c r="D3" s="182" t="s">
        <v>79</v>
      </c>
      <c r="E3" s="178" t="s">
        <v>82</v>
      </c>
      <c r="F3" s="179"/>
      <c r="G3" s="178" t="s">
        <v>83</v>
      </c>
      <c r="H3" s="179"/>
      <c r="I3" s="180" t="s">
        <v>78</v>
      </c>
    </row>
    <row r="4" spans="1:9" ht="28.5" customHeight="1" x14ac:dyDescent="0.15">
      <c r="A4" s="185"/>
      <c r="B4" s="183"/>
      <c r="C4" s="183"/>
      <c r="D4" s="183"/>
      <c r="E4" s="33" t="s">
        <v>80</v>
      </c>
      <c r="F4" s="33" t="s">
        <v>81</v>
      </c>
      <c r="G4" s="33" t="s">
        <v>80</v>
      </c>
      <c r="H4" s="33" t="s">
        <v>81</v>
      </c>
      <c r="I4" s="181"/>
    </row>
    <row r="5" spans="1:9" ht="28.5" customHeight="1" thickBot="1" x14ac:dyDescent="0.2">
      <c r="A5" s="59"/>
      <c r="B5" s="60" t="s">
        <v>114</v>
      </c>
      <c r="C5" s="61"/>
      <c r="D5" s="62"/>
      <c r="E5" s="63"/>
      <c r="F5" s="63"/>
      <c r="G5" s="63"/>
      <c r="H5" s="63"/>
      <c r="I5" s="6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79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31" t="s">
        <v>68</v>
      </c>
      <c r="B1" s="131"/>
      <c r="C1" s="131"/>
      <c r="D1" s="131"/>
      <c r="E1" s="131"/>
      <c r="F1" s="131"/>
      <c r="G1" s="131"/>
      <c r="H1" s="131"/>
      <c r="I1" s="131"/>
    </row>
    <row r="2" spans="1:12" ht="39.75" customHeight="1" thickBot="1" x14ac:dyDescent="0.2">
      <c r="A2" s="126" t="s">
        <v>32</v>
      </c>
      <c r="B2" s="127" t="s">
        <v>33</v>
      </c>
      <c r="C2" s="128" t="s">
        <v>110</v>
      </c>
      <c r="D2" s="128" t="s">
        <v>0</v>
      </c>
      <c r="E2" s="110" t="s">
        <v>111</v>
      </c>
      <c r="F2" s="128" t="s">
        <v>117</v>
      </c>
      <c r="G2" s="128" t="s">
        <v>35</v>
      </c>
      <c r="H2" s="128" t="s">
        <v>36</v>
      </c>
      <c r="I2" s="129" t="s">
        <v>1</v>
      </c>
    </row>
    <row r="3" spans="1:12" s="51" customFormat="1" ht="69.75" customHeight="1" thickTop="1" x14ac:dyDescent="0.15">
      <c r="A3" s="111">
        <v>2022</v>
      </c>
      <c r="B3" s="89">
        <v>3</v>
      </c>
      <c r="C3" s="88" t="s">
        <v>190</v>
      </c>
      <c r="D3" s="88" t="s">
        <v>191</v>
      </c>
      <c r="E3" s="90">
        <v>26700</v>
      </c>
      <c r="F3" s="88" t="s">
        <v>192</v>
      </c>
      <c r="G3" s="88" t="s">
        <v>193</v>
      </c>
      <c r="H3" s="88" t="s">
        <v>194</v>
      </c>
      <c r="I3" s="121" t="s">
        <v>195</v>
      </c>
      <c r="J3" s="91"/>
      <c r="K3" s="92"/>
      <c r="L3" s="91"/>
    </row>
    <row r="4" spans="1:12" s="51" customFormat="1" ht="69.75" customHeight="1" thickBot="1" x14ac:dyDescent="0.2">
      <c r="A4" s="123">
        <v>2022</v>
      </c>
      <c r="B4" s="124">
        <v>3</v>
      </c>
      <c r="C4" s="118" t="s">
        <v>196</v>
      </c>
      <c r="D4" s="118" t="s">
        <v>191</v>
      </c>
      <c r="E4" s="120">
        <v>1700</v>
      </c>
      <c r="F4" s="118" t="s">
        <v>192</v>
      </c>
      <c r="G4" s="118" t="s">
        <v>197</v>
      </c>
      <c r="H4" s="118" t="s">
        <v>198</v>
      </c>
      <c r="I4" s="130"/>
      <c r="J4" s="91"/>
      <c r="K4" s="92"/>
      <c r="L4" s="91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J12" sqref="J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9" customWidth="1"/>
    <col min="7" max="8" width="12.44140625" customWidth="1"/>
    <col min="9" max="9" width="12.44140625" style="79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x14ac:dyDescent="0.15">
      <c r="A1" s="131" t="s">
        <v>75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9" customHeight="1" thickBot="1" x14ac:dyDescent="0.2">
      <c r="A2" s="86" t="s">
        <v>32</v>
      </c>
      <c r="B2" s="85" t="s">
        <v>33</v>
      </c>
      <c r="C2" s="86" t="s">
        <v>74</v>
      </c>
      <c r="D2" s="86" t="s">
        <v>73</v>
      </c>
      <c r="E2" s="86" t="s">
        <v>0</v>
      </c>
      <c r="F2" s="87" t="s">
        <v>72</v>
      </c>
      <c r="G2" s="85" t="s">
        <v>71</v>
      </c>
      <c r="H2" s="85" t="s">
        <v>70</v>
      </c>
      <c r="I2" s="87" t="s">
        <v>69</v>
      </c>
      <c r="J2" s="86" t="s">
        <v>34</v>
      </c>
      <c r="K2" s="86" t="s">
        <v>35</v>
      </c>
      <c r="L2" s="86" t="s">
        <v>36</v>
      </c>
      <c r="M2" s="86" t="s">
        <v>1</v>
      </c>
    </row>
    <row r="3" spans="1:13" s="51" customFormat="1" ht="39" customHeight="1" thickTop="1" x14ac:dyDescent="0.15">
      <c r="A3" s="84"/>
      <c r="B3" s="82"/>
      <c r="C3" s="84" t="s">
        <v>141</v>
      </c>
      <c r="D3" s="84"/>
      <c r="E3" s="84"/>
      <c r="F3" s="83"/>
      <c r="G3" s="82"/>
      <c r="H3" s="82"/>
      <c r="I3" s="83"/>
      <c r="J3" s="84"/>
      <c r="K3" s="84"/>
      <c r="L3" s="84"/>
      <c r="M3" s="84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33" t="s">
        <v>87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34" t="s">
        <v>2</v>
      </c>
      <c r="K2" s="134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38"/>
      <c r="B4" s="39"/>
      <c r="C4" s="53" t="s">
        <v>115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33" t="s">
        <v>95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34" t="s">
        <v>96</v>
      </c>
      <c r="K2" s="134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35"/>
      <c r="B4" s="36"/>
      <c r="C4" s="54" t="s">
        <v>115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activeCell="A4" sqref="A4:A18"/>
    </sheetView>
  </sheetViews>
  <sheetFormatPr defaultRowHeight="13.5" x14ac:dyDescent="0.15"/>
  <cols>
    <col min="1" max="1" width="31.6640625" style="74" customWidth="1"/>
    <col min="2" max="2" width="17.77734375" style="74" bestFit="1" customWidth="1"/>
    <col min="3" max="3" width="12.109375" style="74" customWidth="1"/>
    <col min="4" max="8" width="11.21875" style="74" customWidth="1"/>
    <col min="9" max="9" width="9.6640625" style="74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35" t="s">
        <v>5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70" t="s">
        <v>85</v>
      </c>
      <c r="B2" s="70"/>
      <c r="C2" s="71"/>
      <c r="D2" s="71"/>
      <c r="E2" s="71"/>
      <c r="F2" s="72"/>
      <c r="G2" s="72"/>
      <c r="H2" s="136" t="s">
        <v>2</v>
      </c>
      <c r="I2" s="136"/>
    </row>
    <row r="3" spans="1:9" ht="23.25" customHeight="1" x14ac:dyDescent="0.15">
      <c r="A3" s="68" t="s">
        <v>4</v>
      </c>
      <c r="B3" s="68" t="s">
        <v>15</v>
      </c>
      <c r="C3" s="68" t="s">
        <v>6</v>
      </c>
      <c r="D3" s="68" t="s">
        <v>7</v>
      </c>
      <c r="E3" s="68" t="s">
        <v>8</v>
      </c>
      <c r="F3" s="68" t="s">
        <v>9</v>
      </c>
      <c r="G3" s="73" t="s">
        <v>49</v>
      </c>
      <c r="H3" s="68" t="s">
        <v>14</v>
      </c>
      <c r="I3" s="68" t="s">
        <v>10</v>
      </c>
    </row>
    <row r="4" spans="1:9" ht="23.25" customHeight="1" x14ac:dyDescent="0.15">
      <c r="A4" s="93" t="s">
        <v>169</v>
      </c>
      <c r="B4" s="94" t="s">
        <v>120</v>
      </c>
      <c r="C4" s="95">
        <v>3036000</v>
      </c>
      <c r="D4" s="94" t="s">
        <v>135</v>
      </c>
      <c r="E4" s="94" t="s">
        <v>136</v>
      </c>
      <c r="F4" s="94" t="s">
        <v>137</v>
      </c>
      <c r="G4" s="65" t="s">
        <v>166</v>
      </c>
      <c r="H4" s="65" t="s">
        <v>166</v>
      </c>
      <c r="I4" s="68"/>
    </row>
    <row r="5" spans="1:9" ht="23.25" customHeight="1" x14ac:dyDescent="0.15">
      <c r="A5" s="96" t="s">
        <v>163</v>
      </c>
      <c r="B5" s="94" t="s">
        <v>121</v>
      </c>
      <c r="C5" s="95">
        <v>3960000</v>
      </c>
      <c r="D5" s="94" t="s">
        <v>118</v>
      </c>
      <c r="E5" s="94" t="s">
        <v>130</v>
      </c>
      <c r="F5" s="94" t="s">
        <v>131</v>
      </c>
      <c r="G5" s="65" t="s">
        <v>164</v>
      </c>
      <c r="H5" s="65" t="s">
        <v>164</v>
      </c>
      <c r="I5" s="65"/>
    </row>
    <row r="6" spans="1:9" ht="23.25" customHeight="1" x14ac:dyDescent="0.15">
      <c r="A6" s="96" t="s">
        <v>162</v>
      </c>
      <c r="B6" s="94" t="s">
        <v>112</v>
      </c>
      <c r="C6" s="95">
        <v>4362600</v>
      </c>
      <c r="D6" s="94" t="s">
        <v>145</v>
      </c>
      <c r="E6" s="94" t="s">
        <v>130</v>
      </c>
      <c r="F6" s="94" t="s">
        <v>131</v>
      </c>
      <c r="G6" s="65" t="s">
        <v>134</v>
      </c>
      <c r="H6" s="65" t="s">
        <v>161</v>
      </c>
      <c r="I6" s="65"/>
    </row>
    <row r="7" spans="1:9" ht="23.25" customHeight="1" x14ac:dyDescent="0.15">
      <c r="A7" s="96" t="s">
        <v>158</v>
      </c>
      <c r="B7" s="94" t="s">
        <v>112</v>
      </c>
      <c r="C7" s="95">
        <v>7101600</v>
      </c>
      <c r="D7" s="94" t="s">
        <v>159</v>
      </c>
      <c r="E7" s="94" t="s">
        <v>130</v>
      </c>
      <c r="F7" s="94" t="s">
        <v>160</v>
      </c>
      <c r="G7" s="65" t="s">
        <v>134</v>
      </c>
      <c r="H7" s="65" t="s">
        <v>161</v>
      </c>
      <c r="I7" s="65"/>
    </row>
    <row r="8" spans="1:9" ht="23.25" customHeight="1" x14ac:dyDescent="0.15">
      <c r="A8" s="96" t="s">
        <v>167</v>
      </c>
      <c r="B8" s="94" t="s">
        <v>124</v>
      </c>
      <c r="C8" s="95">
        <v>3840000</v>
      </c>
      <c r="D8" s="94" t="s">
        <v>132</v>
      </c>
      <c r="E8" s="94" t="s">
        <v>133</v>
      </c>
      <c r="F8" s="94" t="s">
        <v>131</v>
      </c>
      <c r="G8" s="65" t="s">
        <v>166</v>
      </c>
      <c r="H8" s="65" t="s">
        <v>166</v>
      </c>
      <c r="I8" s="65"/>
    </row>
    <row r="9" spans="1:9" ht="23.25" customHeight="1" x14ac:dyDescent="0.15">
      <c r="A9" s="96" t="s">
        <v>201</v>
      </c>
      <c r="B9" s="94" t="s">
        <v>125</v>
      </c>
      <c r="C9" s="95">
        <v>5280000</v>
      </c>
      <c r="D9" s="94" t="s">
        <v>148</v>
      </c>
      <c r="E9" s="94" t="s">
        <v>149</v>
      </c>
      <c r="F9" s="94" t="s">
        <v>131</v>
      </c>
      <c r="G9" s="65" t="s">
        <v>202</v>
      </c>
      <c r="H9" s="65" t="s">
        <v>203</v>
      </c>
      <c r="I9" s="65"/>
    </row>
    <row r="10" spans="1:9" ht="23.25" customHeight="1" x14ac:dyDescent="0.15">
      <c r="A10" s="97" t="s">
        <v>175</v>
      </c>
      <c r="B10" s="98" t="s">
        <v>126</v>
      </c>
      <c r="C10" s="69">
        <v>11959200</v>
      </c>
      <c r="D10" s="94" t="s">
        <v>122</v>
      </c>
      <c r="E10" s="94" t="s">
        <v>130</v>
      </c>
      <c r="F10" s="94" t="s">
        <v>131</v>
      </c>
      <c r="G10" s="65" t="s">
        <v>166</v>
      </c>
      <c r="H10" s="65" t="s">
        <v>171</v>
      </c>
      <c r="I10" s="65"/>
    </row>
    <row r="11" spans="1:9" ht="23.25" customHeight="1" x14ac:dyDescent="0.15">
      <c r="A11" s="97" t="s">
        <v>170</v>
      </c>
      <c r="B11" s="98" t="s">
        <v>126</v>
      </c>
      <c r="C11" s="69">
        <v>1675200</v>
      </c>
      <c r="D11" s="94" t="s">
        <v>135</v>
      </c>
      <c r="E11" s="94" t="s">
        <v>143</v>
      </c>
      <c r="F11" s="94" t="s">
        <v>144</v>
      </c>
      <c r="G11" s="65" t="s">
        <v>166</v>
      </c>
      <c r="H11" s="65" t="s">
        <v>171</v>
      </c>
      <c r="I11" s="65"/>
    </row>
    <row r="12" spans="1:9" ht="23.25" customHeight="1" x14ac:dyDescent="0.15">
      <c r="A12" s="97" t="s">
        <v>205</v>
      </c>
      <c r="B12" s="94" t="s">
        <v>125</v>
      </c>
      <c r="C12" s="69">
        <v>1320000</v>
      </c>
      <c r="D12" s="94" t="s">
        <v>145</v>
      </c>
      <c r="E12" s="94" t="s">
        <v>143</v>
      </c>
      <c r="F12" s="94" t="s">
        <v>144</v>
      </c>
      <c r="G12" s="65" t="s">
        <v>202</v>
      </c>
      <c r="H12" s="65" t="s">
        <v>200</v>
      </c>
      <c r="I12" s="65"/>
    </row>
    <row r="13" spans="1:9" ht="23.25" customHeight="1" x14ac:dyDescent="0.15">
      <c r="A13" s="97" t="s">
        <v>207</v>
      </c>
      <c r="B13" s="94" t="s">
        <v>126</v>
      </c>
      <c r="C13" s="69">
        <v>1147200</v>
      </c>
      <c r="D13" s="94" t="s">
        <v>135</v>
      </c>
      <c r="E13" s="94" t="s">
        <v>143</v>
      </c>
      <c r="F13" s="94" t="s">
        <v>144</v>
      </c>
      <c r="G13" s="65" t="s">
        <v>166</v>
      </c>
      <c r="H13" s="65" t="s">
        <v>200</v>
      </c>
      <c r="I13" s="65"/>
    </row>
    <row r="14" spans="1:9" ht="23.25" customHeight="1" x14ac:dyDescent="0.15">
      <c r="A14" s="97" t="s">
        <v>176</v>
      </c>
      <c r="B14" s="94" t="s">
        <v>146</v>
      </c>
      <c r="C14" s="69">
        <v>39537000</v>
      </c>
      <c r="D14" s="94" t="s">
        <v>145</v>
      </c>
      <c r="E14" s="94" t="s">
        <v>147</v>
      </c>
      <c r="F14" s="94" t="s">
        <v>144</v>
      </c>
      <c r="G14" s="65" t="s">
        <v>166</v>
      </c>
      <c r="H14" s="65" t="s">
        <v>166</v>
      </c>
      <c r="I14" s="65"/>
    </row>
    <row r="15" spans="1:9" ht="23.25" customHeight="1" x14ac:dyDescent="0.15">
      <c r="A15" s="93" t="s">
        <v>199</v>
      </c>
      <c r="B15" s="98" t="s">
        <v>127</v>
      </c>
      <c r="C15" s="69">
        <v>1007300000</v>
      </c>
      <c r="D15" s="94" t="s">
        <v>142</v>
      </c>
      <c r="E15" s="94" t="s">
        <v>130</v>
      </c>
      <c r="F15" s="94" t="s">
        <v>131</v>
      </c>
      <c r="G15" s="99" t="s">
        <v>166</v>
      </c>
      <c r="H15" s="99" t="s">
        <v>200</v>
      </c>
      <c r="I15" s="65"/>
    </row>
    <row r="16" spans="1:9" ht="23.25" customHeight="1" x14ac:dyDescent="0.15">
      <c r="A16" s="188" t="s">
        <v>172</v>
      </c>
      <c r="B16" s="98" t="s">
        <v>128</v>
      </c>
      <c r="C16" s="95">
        <v>7920000</v>
      </c>
      <c r="D16" s="94" t="s">
        <v>122</v>
      </c>
      <c r="E16" s="94" t="s">
        <v>130</v>
      </c>
      <c r="F16" s="94" t="s">
        <v>131</v>
      </c>
      <c r="G16" s="65" t="s">
        <v>166</v>
      </c>
      <c r="H16" s="65" t="s">
        <v>173</v>
      </c>
      <c r="I16" s="65"/>
    </row>
    <row r="17" spans="1:9" ht="23.25" customHeight="1" x14ac:dyDescent="0.15">
      <c r="A17" s="188" t="s">
        <v>165</v>
      </c>
      <c r="B17" s="98" t="s">
        <v>129</v>
      </c>
      <c r="C17" s="95">
        <v>11220000</v>
      </c>
      <c r="D17" s="94" t="s">
        <v>138</v>
      </c>
      <c r="E17" s="94" t="s">
        <v>139</v>
      </c>
      <c r="F17" s="94" t="s">
        <v>140</v>
      </c>
      <c r="G17" s="65" t="s">
        <v>166</v>
      </c>
      <c r="H17" s="65" t="s">
        <v>166</v>
      </c>
      <c r="I17" s="65"/>
    </row>
    <row r="18" spans="1:9" ht="23.25" customHeight="1" x14ac:dyDescent="0.15">
      <c r="A18" s="188" t="s">
        <v>150</v>
      </c>
      <c r="B18" s="98" t="s">
        <v>151</v>
      </c>
      <c r="C18" s="95">
        <v>3430000</v>
      </c>
      <c r="D18" s="94" t="s">
        <v>152</v>
      </c>
      <c r="E18" s="94" t="s">
        <v>153</v>
      </c>
      <c r="F18" s="94" t="s">
        <v>154</v>
      </c>
      <c r="G18" s="94" t="s">
        <v>154</v>
      </c>
      <c r="H18" s="65" t="s">
        <v>155</v>
      </c>
      <c r="I18" s="6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activeCell="A20" sqref="A20"/>
    </sheetView>
  </sheetViews>
  <sheetFormatPr defaultRowHeight="13.5" x14ac:dyDescent="0.15"/>
  <cols>
    <col min="1" max="1" width="16.109375" style="74" customWidth="1"/>
    <col min="2" max="2" width="31.44140625" style="74" customWidth="1"/>
    <col min="3" max="3" width="13.33203125" style="74" customWidth="1"/>
    <col min="4" max="8" width="12.21875" style="74" customWidth="1"/>
    <col min="9" max="9" width="9.33203125" style="77" customWidth="1"/>
    <col min="10" max="16384" width="8.88671875" style="51"/>
  </cols>
  <sheetData>
    <row r="1" spans="1:9" ht="25.5" x14ac:dyDescent="0.15">
      <c r="A1" s="135" t="s">
        <v>11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137" t="s">
        <v>85</v>
      </c>
      <c r="B2" s="137"/>
      <c r="C2" s="71"/>
      <c r="D2" s="71"/>
      <c r="E2" s="71"/>
      <c r="F2" s="71"/>
      <c r="G2" s="71"/>
      <c r="H2" s="71"/>
      <c r="I2" s="75" t="s">
        <v>65</v>
      </c>
    </row>
    <row r="3" spans="1:9" ht="22.5" customHeight="1" x14ac:dyDescent="0.15">
      <c r="A3" s="76" t="s">
        <v>3</v>
      </c>
      <c r="B3" s="68" t="s">
        <v>4</v>
      </c>
      <c r="C3" s="68" t="s">
        <v>60</v>
      </c>
      <c r="D3" s="68" t="s">
        <v>61</v>
      </c>
      <c r="E3" s="68" t="s">
        <v>66</v>
      </c>
      <c r="F3" s="68" t="s">
        <v>62</v>
      </c>
      <c r="G3" s="68" t="s">
        <v>63</v>
      </c>
      <c r="H3" s="68" t="s">
        <v>64</v>
      </c>
      <c r="I3" s="68" t="s">
        <v>76</v>
      </c>
    </row>
    <row r="4" spans="1:9" ht="22.5" customHeight="1" x14ac:dyDescent="0.15">
      <c r="A4" s="66" t="s">
        <v>113</v>
      </c>
      <c r="B4" s="93" t="s">
        <v>168</v>
      </c>
      <c r="C4" s="94" t="s">
        <v>120</v>
      </c>
      <c r="D4" s="95">
        <v>3036000</v>
      </c>
      <c r="E4" s="67" t="s">
        <v>109</v>
      </c>
      <c r="F4" s="95">
        <v>253000</v>
      </c>
      <c r="G4" s="67" t="s">
        <v>31</v>
      </c>
      <c r="H4" s="95">
        <v>253000</v>
      </c>
      <c r="I4" s="68"/>
    </row>
    <row r="5" spans="1:9" ht="22.5" customHeight="1" x14ac:dyDescent="0.15">
      <c r="A5" s="66" t="s">
        <v>108</v>
      </c>
      <c r="B5" s="96" t="s">
        <v>163</v>
      </c>
      <c r="C5" s="94" t="s">
        <v>121</v>
      </c>
      <c r="D5" s="95">
        <v>3960000</v>
      </c>
      <c r="E5" s="67" t="s">
        <v>109</v>
      </c>
      <c r="F5" s="95">
        <v>330000</v>
      </c>
      <c r="G5" s="67" t="s">
        <v>31</v>
      </c>
      <c r="H5" s="95">
        <v>330000</v>
      </c>
      <c r="I5" s="65"/>
    </row>
    <row r="6" spans="1:9" ht="22.5" customHeight="1" x14ac:dyDescent="0.15">
      <c r="A6" s="66" t="s">
        <v>108</v>
      </c>
      <c r="B6" s="96" t="s">
        <v>162</v>
      </c>
      <c r="C6" s="94" t="s">
        <v>112</v>
      </c>
      <c r="D6" s="95">
        <v>4362600</v>
      </c>
      <c r="E6" s="67" t="s">
        <v>31</v>
      </c>
      <c r="F6" s="95">
        <v>263490</v>
      </c>
      <c r="G6" s="187"/>
      <c r="H6" s="187">
        <v>263490</v>
      </c>
      <c r="I6" s="65"/>
    </row>
    <row r="7" spans="1:9" ht="22.5" customHeight="1" x14ac:dyDescent="0.15">
      <c r="A7" s="66" t="s">
        <v>108</v>
      </c>
      <c r="B7" s="96" t="s">
        <v>158</v>
      </c>
      <c r="C7" s="94" t="s">
        <v>123</v>
      </c>
      <c r="D7" s="95">
        <v>7101600</v>
      </c>
      <c r="E7" s="67" t="s">
        <v>31</v>
      </c>
      <c r="F7" s="95">
        <v>591800</v>
      </c>
      <c r="G7" s="187"/>
      <c r="H7" s="187">
        <v>591800</v>
      </c>
      <c r="I7" s="65"/>
    </row>
    <row r="8" spans="1:9" ht="22.5" customHeight="1" x14ac:dyDescent="0.15">
      <c r="A8" s="66" t="s">
        <v>85</v>
      </c>
      <c r="B8" s="96" t="s">
        <v>167</v>
      </c>
      <c r="C8" s="94" t="s">
        <v>124</v>
      </c>
      <c r="D8" s="95">
        <v>3840000</v>
      </c>
      <c r="E8" s="67" t="s">
        <v>31</v>
      </c>
      <c r="F8" s="95">
        <v>320000</v>
      </c>
      <c r="G8" s="67" t="s">
        <v>31</v>
      </c>
      <c r="H8" s="95">
        <v>320000</v>
      </c>
      <c r="I8" s="65"/>
    </row>
    <row r="9" spans="1:9" ht="22.5" customHeight="1" x14ac:dyDescent="0.15">
      <c r="A9" s="66" t="s">
        <v>108</v>
      </c>
      <c r="B9" s="96" t="s">
        <v>204</v>
      </c>
      <c r="C9" s="94" t="s">
        <v>125</v>
      </c>
      <c r="D9" s="95">
        <v>5280000</v>
      </c>
      <c r="E9" s="67" t="s">
        <v>31</v>
      </c>
      <c r="F9" s="95">
        <v>440000</v>
      </c>
      <c r="G9" s="67" t="s">
        <v>31</v>
      </c>
      <c r="H9" s="95">
        <v>440000</v>
      </c>
      <c r="I9" s="65"/>
    </row>
    <row r="10" spans="1:9" ht="22.5" customHeight="1" x14ac:dyDescent="0.15">
      <c r="A10" s="66" t="s">
        <v>108</v>
      </c>
      <c r="B10" s="97" t="s">
        <v>174</v>
      </c>
      <c r="C10" s="98" t="s">
        <v>126</v>
      </c>
      <c r="D10" s="69">
        <v>11959200</v>
      </c>
      <c r="E10" s="67" t="s">
        <v>31</v>
      </c>
      <c r="F10" s="69">
        <v>996600</v>
      </c>
      <c r="G10" s="67" t="s">
        <v>31</v>
      </c>
      <c r="H10" s="69">
        <v>996600</v>
      </c>
      <c r="I10" s="65"/>
    </row>
    <row r="11" spans="1:9" ht="22.5" customHeight="1" x14ac:dyDescent="0.15">
      <c r="A11" s="66" t="s">
        <v>85</v>
      </c>
      <c r="B11" s="97" t="s">
        <v>170</v>
      </c>
      <c r="C11" s="98" t="s">
        <v>126</v>
      </c>
      <c r="D11" s="69">
        <v>1675200</v>
      </c>
      <c r="E11" s="67" t="s">
        <v>31</v>
      </c>
      <c r="F11" s="69">
        <v>139600</v>
      </c>
      <c r="G11" s="67" t="s">
        <v>31</v>
      </c>
      <c r="H11" s="69">
        <v>139600</v>
      </c>
      <c r="I11" s="65"/>
    </row>
    <row r="12" spans="1:9" ht="22.5" customHeight="1" x14ac:dyDescent="0.15">
      <c r="A12" s="66" t="s">
        <v>85</v>
      </c>
      <c r="B12" s="97" t="s">
        <v>206</v>
      </c>
      <c r="C12" s="94" t="s">
        <v>125</v>
      </c>
      <c r="D12" s="69">
        <v>1320000</v>
      </c>
      <c r="E12" s="67" t="s">
        <v>31</v>
      </c>
      <c r="F12" s="69">
        <v>110000</v>
      </c>
      <c r="G12" s="67" t="s">
        <v>31</v>
      </c>
      <c r="H12" s="69">
        <v>110000</v>
      </c>
      <c r="I12" s="65"/>
    </row>
    <row r="13" spans="1:9" ht="22.5" customHeight="1" x14ac:dyDescent="0.15">
      <c r="A13" s="66" t="s">
        <v>108</v>
      </c>
      <c r="B13" s="97" t="s">
        <v>207</v>
      </c>
      <c r="C13" s="94" t="s">
        <v>126</v>
      </c>
      <c r="D13" s="69">
        <v>1147200</v>
      </c>
      <c r="E13" s="67" t="s">
        <v>31</v>
      </c>
      <c r="F13" s="69">
        <v>95600</v>
      </c>
      <c r="G13" s="67" t="s">
        <v>31</v>
      </c>
      <c r="H13" s="69">
        <v>95600</v>
      </c>
      <c r="I13" s="65"/>
    </row>
    <row r="14" spans="1:9" ht="22.5" customHeight="1" x14ac:dyDescent="0.15">
      <c r="A14" s="66" t="s">
        <v>108</v>
      </c>
      <c r="B14" s="97" t="s">
        <v>177</v>
      </c>
      <c r="C14" s="94" t="s">
        <v>146</v>
      </c>
      <c r="D14" s="69">
        <v>39537000</v>
      </c>
      <c r="E14" s="67" t="s">
        <v>31</v>
      </c>
      <c r="F14" s="69">
        <v>2188860</v>
      </c>
      <c r="G14" s="67" t="s">
        <v>31</v>
      </c>
      <c r="H14" s="69">
        <v>2188860</v>
      </c>
      <c r="I14" s="65"/>
    </row>
    <row r="15" spans="1:9" ht="22.5" customHeight="1" x14ac:dyDescent="0.15">
      <c r="A15" s="66" t="s">
        <v>85</v>
      </c>
      <c r="B15" s="93" t="s">
        <v>199</v>
      </c>
      <c r="C15" s="186" t="s">
        <v>127</v>
      </c>
      <c r="D15" s="69">
        <v>1007300000</v>
      </c>
      <c r="E15" s="67" t="s">
        <v>31</v>
      </c>
      <c r="F15" s="95">
        <v>75626100</v>
      </c>
      <c r="G15" s="67" t="s">
        <v>31</v>
      </c>
      <c r="H15" s="95">
        <v>75626100</v>
      </c>
      <c r="I15" s="65"/>
    </row>
    <row r="16" spans="1:9" ht="22.5" customHeight="1" x14ac:dyDescent="0.15">
      <c r="A16" s="66" t="s">
        <v>85</v>
      </c>
      <c r="B16" s="93" t="s">
        <v>172</v>
      </c>
      <c r="C16" s="98" t="s">
        <v>116</v>
      </c>
      <c r="D16" s="69">
        <v>7920000</v>
      </c>
      <c r="E16" s="67" t="s">
        <v>31</v>
      </c>
      <c r="F16" s="95">
        <v>660000</v>
      </c>
      <c r="G16" s="67" t="s">
        <v>31</v>
      </c>
      <c r="H16" s="95">
        <v>660000</v>
      </c>
      <c r="I16" s="65"/>
    </row>
    <row r="17" spans="1:9" ht="22.5" customHeight="1" x14ac:dyDescent="0.15">
      <c r="A17" s="66" t="s">
        <v>85</v>
      </c>
      <c r="B17" s="188" t="s">
        <v>165</v>
      </c>
      <c r="C17" s="98" t="s">
        <v>119</v>
      </c>
      <c r="D17" s="95">
        <v>11220000</v>
      </c>
      <c r="E17" s="67" t="s">
        <v>31</v>
      </c>
      <c r="F17" s="95">
        <v>935000</v>
      </c>
      <c r="G17" s="67" t="s">
        <v>31</v>
      </c>
      <c r="H17" s="95">
        <v>935000</v>
      </c>
      <c r="I17" s="65"/>
    </row>
    <row r="18" spans="1:9" ht="22.5" customHeight="1" x14ac:dyDescent="0.15">
      <c r="A18" s="66" t="s">
        <v>85</v>
      </c>
      <c r="B18" s="188" t="s">
        <v>156</v>
      </c>
      <c r="C18" s="98" t="s">
        <v>157</v>
      </c>
      <c r="D18" s="95">
        <v>3430000</v>
      </c>
      <c r="E18" s="67"/>
      <c r="F18" s="95"/>
      <c r="G18" s="95">
        <v>3430000</v>
      </c>
      <c r="H18" s="95">
        <v>3430000</v>
      </c>
      <c r="I18" s="6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5" zoomScaleNormal="85" workbookViewId="0">
      <selection activeCell="E4" sqref="E4:E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33" t="s">
        <v>12</v>
      </c>
      <c r="B1" s="133"/>
      <c r="C1" s="133"/>
      <c r="D1" s="133"/>
      <c r="E1" s="133"/>
    </row>
    <row r="2" spans="1:5" ht="26.25" thickBot="1" x14ac:dyDescent="0.2">
      <c r="A2" s="19" t="s">
        <v>85</v>
      </c>
      <c r="B2" s="19"/>
      <c r="C2" s="18"/>
      <c r="D2" s="18"/>
      <c r="E2" s="48" t="s">
        <v>38</v>
      </c>
    </row>
    <row r="3" spans="1:5" ht="30" customHeight="1" x14ac:dyDescent="0.15">
      <c r="A3" s="138" t="s">
        <v>39</v>
      </c>
      <c r="B3" s="21" t="s">
        <v>40</v>
      </c>
      <c r="C3" s="141" t="s">
        <v>178</v>
      </c>
      <c r="D3" s="142"/>
      <c r="E3" s="143"/>
    </row>
    <row r="4" spans="1:5" ht="30" customHeight="1" x14ac:dyDescent="0.15">
      <c r="A4" s="139"/>
      <c r="B4" s="22" t="s">
        <v>41</v>
      </c>
      <c r="C4" s="15"/>
      <c r="D4" s="23" t="s">
        <v>42</v>
      </c>
      <c r="E4" s="20"/>
    </row>
    <row r="5" spans="1:5" ht="30" customHeight="1" x14ac:dyDescent="0.15">
      <c r="A5" s="139"/>
      <c r="B5" s="22" t="s">
        <v>43</v>
      </c>
      <c r="C5" s="13"/>
      <c r="D5" s="23" t="s">
        <v>18</v>
      </c>
      <c r="E5" s="20"/>
    </row>
    <row r="6" spans="1:5" ht="30" customHeight="1" x14ac:dyDescent="0.15">
      <c r="A6" s="139"/>
      <c r="B6" s="22" t="s">
        <v>17</v>
      </c>
      <c r="C6" s="14"/>
      <c r="D6" s="23" t="s">
        <v>67</v>
      </c>
      <c r="E6" s="17"/>
    </row>
    <row r="7" spans="1:5" ht="30" customHeight="1" x14ac:dyDescent="0.15">
      <c r="A7" s="139"/>
      <c r="B7" s="22" t="s">
        <v>44</v>
      </c>
      <c r="C7" s="24"/>
      <c r="D7" s="23" t="s">
        <v>45</v>
      </c>
      <c r="E7" s="17"/>
    </row>
    <row r="8" spans="1:5" ht="30" customHeight="1" x14ac:dyDescent="0.15">
      <c r="A8" s="139"/>
      <c r="B8" s="22" t="s">
        <v>46</v>
      </c>
      <c r="C8" s="24"/>
      <c r="D8" s="23" t="s">
        <v>20</v>
      </c>
      <c r="E8" s="25"/>
    </row>
    <row r="9" spans="1:5" ht="30" customHeight="1" thickBot="1" x14ac:dyDescent="0.2">
      <c r="A9" s="140"/>
      <c r="B9" s="26" t="s">
        <v>47</v>
      </c>
      <c r="C9" s="27"/>
      <c r="D9" s="28" t="s">
        <v>48</v>
      </c>
      <c r="E9" s="29"/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20" sqref="E20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3" t="s">
        <v>13</v>
      </c>
      <c r="B1" s="133"/>
      <c r="C1" s="133"/>
      <c r="D1" s="133"/>
      <c r="E1" s="133"/>
      <c r="F1" s="133"/>
    </row>
    <row r="2" spans="1:6" ht="26.25" thickBot="1" x14ac:dyDescent="0.2">
      <c r="A2" s="3" t="s">
        <v>85</v>
      </c>
      <c r="B2" s="6"/>
      <c r="C2" s="7"/>
      <c r="D2" s="7"/>
      <c r="E2" s="1"/>
      <c r="F2" s="49" t="s">
        <v>37</v>
      </c>
    </row>
    <row r="3" spans="1:6" s="16" customFormat="1" ht="33.75" customHeight="1" thickTop="1" x14ac:dyDescent="0.15">
      <c r="A3" s="30" t="s">
        <v>16</v>
      </c>
      <c r="B3" s="161" t="str">
        <f>계약현황공개!C3</f>
        <v>해당사항 없음</v>
      </c>
      <c r="C3" s="162"/>
      <c r="D3" s="162"/>
      <c r="E3" s="162"/>
      <c r="F3" s="163"/>
    </row>
    <row r="4" spans="1:6" s="16" customFormat="1" ht="25.5" customHeight="1" x14ac:dyDescent="0.15">
      <c r="A4" s="164" t="s">
        <v>24</v>
      </c>
      <c r="B4" s="167" t="s">
        <v>17</v>
      </c>
      <c r="C4" s="167" t="s">
        <v>67</v>
      </c>
      <c r="D4" s="55" t="s">
        <v>25</v>
      </c>
      <c r="E4" s="55" t="s">
        <v>18</v>
      </c>
      <c r="F4" s="58" t="s">
        <v>86</v>
      </c>
    </row>
    <row r="5" spans="1:6" s="16" customFormat="1" ht="25.5" customHeight="1" x14ac:dyDescent="0.15">
      <c r="A5" s="165"/>
      <c r="B5" s="168"/>
      <c r="C5" s="168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65"/>
      <c r="B6" s="169"/>
      <c r="C6" s="171"/>
      <c r="D6" s="173"/>
      <c r="E6" s="173"/>
      <c r="F6" s="175"/>
    </row>
    <row r="7" spans="1:6" s="16" customFormat="1" ht="25.5" customHeight="1" x14ac:dyDescent="0.15">
      <c r="A7" s="166"/>
      <c r="B7" s="170"/>
      <c r="C7" s="172"/>
      <c r="D7" s="174"/>
      <c r="E7" s="174"/>
      <c r="F7" s="176"/>
    </row>
    <row r="8" spans="1:6" s="16" customFormat="1" ht="25.5" customHeight="1" x14ac:dyDescent="0.15">
      <c r="A8" s="144" t="s">
        <v>20</v>
      </c>
      <c r="B8" s="56" t="s">
        <v>21</v>
      </c>
      <c r="C8" s="56" t="s">
        <v>30</v>
      </c>
      <c r="D8" s="155" t="s">
        <v>22</v>
      </c>
      <c r="E8" s="156"/>
      <c r="F8" s="157"/>
    </row>
    <row r="9" spans="1:6" s="16" customFormat="1" ht="30" customHeight="1" x14ac:dyDescent="0.15">
      <c r="A9" s="145"/>
      <c r="B9" s="32"/>
      <c r="C9" s="32"/>
      <c r="D9" s="158"/>
      <c r="E9" s="159"/>
      <c r="F9" s="160"/>
    </row>
    <row r="10" spans="1:6" s="16" customFormat="1" ht="30" customHeight="1" x14ac:dyDescent="0.15">
      <c r="A10" s="57" t="s">
        <v>29</v>
      </c>
      <c r="B10" s="146"/>
      <c r="C10" s="147"/>
      <c r="D10" s="147"/>
      <c r="E10" s="147"/>
      <c r="F10" s="148"/>
    </row>
    <row r="11" spans="1:6" s="16" customFormat="1" ht="30" customHeight="1" x14ac:dyDescent="0.15">
      <c r="A11" s="57" t="s">
        <v>28</v>
      </c>
      <c r="B11" s="149"/>
      <c r="C11" s="150"/>
      <c r="D11" s="150"/>
      <c r="E11" s="150"/>
      <c r="F11" s="151"/>
    </row>
    <row r="12" spans="1:6" s="16" customFormat="1" ht="25.5" customHeight="1" thickBot="1" x14ac:dyDescent="0.2">
      <c r="A12" s="31" t="s">
        <v>23</v>
      </c>
      <c r="B12" s="152"/>
      <c r="C12" s="153"/>
      <c r="D12" s="153"/>
      <c r="E12" s="153"/>
      <c r="F12" s="154"/>
    </row>
    <row r="13" spans="1:6" ht="14.25" thickTop="1" x14ac:dyDescent="0.15"/>
  </sheetData>
  <mergeCells count="1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2022-03-07T01:09:37Z</dcterms:modified>
</cp:coreProperties>
</file>